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0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<sst xmlns="http://schemas.openxmlformats.org/spreadsheetml/2006/main" count="218" uniqueCount="136">
  <si>
    <t>附件7</t>
  </si>
  <si>
    <t>山东省废止放射治疗类医疗服务价格项目表</t>
  </si>
  <si>
    <t>序号</t>
  </si>
  <si>
    <t>项目编码</t>
  </si>
  <si>
    <t>项目名称</t>
  </si>
  <si>
    <t>项目内涵</t>
  </si>
  <si>
    <t>除外内容</t>
  </si>
  <si>
    <t>计价
单位</t>
  </si>
  <si>
    <t>现行价格</t>
  </si>
  <si>
    <t>说明</t>
  </si>
  <si>
    <t>5.模具设计及制作</t>
  </si>
  <si>
    <t>包括斗蓬野、倒Y野</t>
  </si>
  <si>
    <t>合金模具设计及制作</t>
  </si>
  <si>
    <t>包括电子束制模、适型制模</t>
  </si>
  <si>
    <t>次</t>
  </si>
  <si>
    <t>填充模具设计及制作</t>
  </si>
  <si>
    <t>面模设计及制作</t>
  </si>
  <si>
    <t>体模加收100%</t>
  </si>
  <si>
    <t>LAFZZ001</t>
  </si>
  <si>
    <t>薄铅皮挡块制备</t>
  </si>
  <si>
    <t>勾画挡块轮廓，挡块切割</t>
  </si>
  <si>
    <t>块</t>
  </si>
  <si>
    <t>LAFZZ015</t>
  </si>
  <si>
    <t>真空垫制备</t>
  </si>
  <si>
    <t>真空垫充气，摆位，将患者固定部位置于真空垫上，真空垫抽气塑形及体位标记</t>
  </si>
  <si>
    <t>个</t>
  </si>
  <si>
    <t>体架</t>
  </si>
  <si>
    <t>包括头架</t>
  </si>
  <si>
    <t>疗程</t>
  </si>
  <si>
    <t>简易定位</t>
  </si>
  <si>
    <t>指使用非专用定位机之定位
X线机简易模拟位；
B超简易模拟定位</t>
  </si>
  <si>
    <t>专用X线机模拟定位</t>
  </si>
  <si>
    <t>修改定位每次加收50元</t>
  </si>
  <si>
    <t>专用X线机复杂模拟定位</t>
  </si>
  <si>
    <t>指非共面4野以上之定位；包括CT机等模拟定位</t>
  </si>
  <si>
    <t>修改定位每次加收200元</t>
  </si>
  <si>
    <t>人工制定治疗计划(简单)</t>
  </si>
  <si>
    <t>含剂量计算</t>
  </si>
  <si>
    <t>人工制定治疗计划(复杂)</t>
  </si>
  <si>
    <t>含治疗计划与剂量计算</t>
  </si>
  <si>
    <t>计算机治疗计划系统(TPS)</t>
  </si>
  <si>
    <t>指二维TPS</t>
  </si>
  <si>
    <t>特定计算机治疗计划系统</t>
  </si>
  <si>
    <t>包括加速器适型</t>
  </si>
  <si>
    <t>240100004a</t>
  </si>
  <si>
    <t>包括逆向调强TPS及优化</t>
  </si>
  <si>
    <t>伽玛刀、X刀之TPS</t>
  </si>
  <si>
    <t>LABZX002</t>
  </si>
  <si>
    <t>二维剂量验证</t>
  </si>
  <si>
    <t>使用阵列等面测量仪器，或者基于先进剂量模型的独立核对程序，采用实验测量或者独立计算的方法，验证一个计划中的一个特征面的剂量分布</t>
  </si>
  <si>
    <t>LABZX003</t>
  </si>
  <si>
    <t>三维剂量验证</t>
  </si>
  <si>
    <t>使用三维剂量测量仪器，或者基于先进剂量模型的独立核对程序，采用实验测量或者独立计算的方法，验证一个计划中的一个特征面的剂量分布</t>
  </si>
  <si>
    <t>2.模拟定位</t>
  </si>
  <si>
    <t>含拍片</t>
  </si>
  <si>
    <t>疗程中修改定位、定位验证加收200元</t>
  </si>
  <si>
    <t>放射治疗的适时监控</t>
  </si>
  <si>
    <t>补偿物设计及制作</t>
  </si>
  <si>
    <t>低氧放疗耐力测定</t>
  </si>
  <si>
    <t>自主定价</t>
  </si>
  <si>
    <t>直线加速器放疗(固定照射)</t>
  </si>
  <si>
    <t>每照射野</t>
  </si>
  <si>
    <t>LABZX005</t>
  </si>
  <si>
    <t>三维实时显像监控</t>
  </si>
  <si>
    <t>使用三维剂量测量仪器，或者基于蒙特卡罗模拟的独立核对程序，采用实验测量或者独立计算的方法，验证一个计划中所有射野合成的剂量分布</t>
  </si>
  <si>
    <t>不规则野大面积照射</t>
  </si>
  <si>
    <t>半身照射</t>
  </si>
  <si>
    <t>深部X线照射</t>
  </si>
  <si>
    <t>60钴外照射(固定照射)</t>
  </si>
  <si>
    <t>60钴外照射(特殊照射)</t>
  </si>
  <si>
    <t>包括旋转、弧形、楔形滤板等方法</t>
  </si>
  <si>
    <t>直线加速器放疗(特殊照射)</t>
  </si>
  <si>
    <t>包括旋转、门控、弧形、楔形滤板等方法</t>
  </si>
  <si>
    <t>直线加速器适型治疗</t>
  </si>
  <si>
    <t>指非共面4野以上之放疗</t>
  </si>
  <si>
    <t>全身60钴照射</t>
  </si>
  <si>
    <t>全身X线照射</t>
  </si>
  <si>
    <t>指用于骨髓移植</t>
  </si>
  <si>
    <t>适型调强放射治疗(IMRT)</t>
  </si>
  <si>
    <t>每增加一个靶点加收650元</t>
  </si>
  <si>
    <t>容积旋转调强放疗（IGRT）</t>
  </si>
  <si>
    <t>核对患者信息，利用设备实时数字影像采集，建立肿瘤随呼吸的运动模型。根据检测系统，检测患者体表信息，控制患者因体位改变导致的误差。</t>
  </si>
  <si>
    <t>X刀治疗</t>
  </si>
  <si>
    <t>每疗程</t>
  </si>
  <si>
    <t>每增加一个靶点加收1000元</t>
  </si>
  <si>
    <t>伽玛刀治疗</t>
  </si>
  <si>
    <t>指颅内良性、恶性肿瘤和血管疾病的治疗</t>
  </si>
  <si>
    <t>1.每增加一个靶点加收1000元；2.未获得卫生部配置规划许可的不得收费</t>
  </si>
  <si>
    <t>LADZX019</t>
  </si>
  <si>
    <t>质子放疗</t>
  </si>
  <si>
    <t>调用治疗计划，摆位，体位固定，机器操作及照射</t>
  </si>
  <si>
    <t xml:space="preserve"> </t>
  </si>
  <si>
    <t>浅表部位后装治疗</t>
  </si>
  <si>
    <t>腔内后装放疗</t>
  </si>
  <si>
    <t>皮肤贴敷后装放疗</t>
  </si>
  <si>
    <t>血管内后装放疗</t>
  </si>
  <si>
    <t>经纤支镜引导支气管腔内放疗</t>
  </si>
  <si>
    <t>药物</t>
  </si>
  <si>
    <t>放疗费另收</t>
  </si>
  <si>
    <t>LAETA001</t>
  </si>
  <si>
    <t>妇科三管腔内后装放疗</t>
  </si>
  <si>
    <t>摆位，体位固定，利用妇科操作放置施源器，剂量计算，机器操作及照射。不含影像学引导。</t>
  </si>
  <si>
    <t>LAETA003</t>
  </si>
  <si>
    <t>妇科卵型容器腔内后装放疗</t>
  </si>
  <si>
    <t>组织间插置放疗</t>
  </si>
  <si>
    <t>131碘-甲亢治疗</t>
  </si>
  <si>
    <t>含药物</t>
  </si>
  <si>
    <t>毫居里</t>
  </si>
  <si>
    <t>131碘-功能自主性甲状腺瘤治疗</t>
  </si>
  <si>
    <t>131碘-甲状腺癌转移灶治疗</t>
  </si>
  <si>
    <t>131碘-肿瘤抗体放免治疗</t>
  </si>
  <si>
    <t>32磷-胶体腔内治疗</t>
  </si>
  <si>
    <t>32磷-血液病治疗</t>
  </si>
  <si>
    <t>89锶-骨转移瘤治疗</t>
  </si>
  <si>
    <t>153钐-EDTMP骨转移瘤治疗</t>
  </si>
  <si>
    <t>188铼-HEDP骨转移瘤治疗</t>
  </si>
  <si>
    <t>131碘-MIBG恶性肿瘤治疗</t>
  </si>
  <si>
    <t>99锝（云克）治疗</t>
  </si>
  <si>
    <t>组织间粒子植入术</t>
  </si>
  <si>
    <t>放射性粒子植入术</t>
  </si>
  <si>
    <t>放射性粒子、药物粒子</t>
  </si>
  <si>
    <t>核素组织间介入治疗</t>
  </si>
  <si>
    <t>核素血管内介入治疗</t>
  </si>
  <si>
    <t>32磷-微球介入治疗</t>
  </si>
  <si>
    <t>90钇-微球介入治疗</t>
  </si>
  <si>
    <t>90锶贴敷治疗</t>
  </si>
  <si>
    <t>术中放疗</t>
  </si>
  <si>
    <t>手术置管放疗</t>
  </si>
  <si>
    <t>全身电子线照射</t>
  </si>
  <si>
    <t>指用于皮肤恶性淋巴瘤治疗</t>
  </si>
  <si>
    <t>射波刀立体定向放射治疗</t>
  </si>
  <si>
    <t>在影像引导下，对肿瘤进行立体定位，追踪、检测并自动纠正肿瘤位移，使用射线束进行非等中心、非共面照射，实现对靶区包绕。</t>
  </si>
  <si>
    <t>LADZX013</t>
  </si>
  <si>
    <t>图像引导的三维立体定向放疗</t>
  </si>
  <si>
    <t>体位固定、模拟定位，靶区及危及器官勾画、计划设计、调强剂量验证、实时显像监控。包括呼吸运动管理、红外线跟踪；治疗次数1-10次，肿瘤单次吸收剂量不小于5Gy。含定位、计划设计、剂量验证、实时显像监控。</t>
  </si>
  <si>
    <t>断层放射治疗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</si>
</sst>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name val="黑体"/>
      <charset val="134"/>
    </font>
    <font>
      <sz val="22"/>
      <color theme="1"/>
      <name val="黑体"/>
      <charset val="134"/>
    </font>
    <font>
      <sz val="22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B0F0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49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49" applyFont="1" applyFill="1" applyAlignment="1">
      <alignment horizontal="left" vertical="top"/>
    </xf>
    <xf numFmtId="0" fontId="2" fillId="0" borderId="0" xfId="49" applyFont="1" applyFill="1" applyAlignment="1">
      <alignment horizontal="left" vertical="top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/>
    </xf>
    <xf numFmtId="0" fontId="4" fillId="0" borderId="0" xfId="49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1" fillId="0" borderId="0" xfId="49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7"/>
  <sheetViews>
    <sheetView tabSelected="1" workbookViewId="0">
      <selection activeCell="A2" sqref="A2:H2"/>
    </sheetView>
  </sheetViews>
  <sheetFormatPr defaultColWidth="8.725" defaultRowHeight="13.5"/>
  <cols>
    <col min="2" max="2" width="12.1833333333333" style="2" customWidth="1"/>
    <col min="3" max="3" width="18.6333333333333" style="2" customWidth="1"/>
    <col min="4" max="4" width="26.3666666666667" style="2" customWidth="1"/>
    <col min="5" max="6" width="8.725" style="2"/>
    <col min="7" max="7" width="11.1833333333333" style="2" customWidth="1"/>
    <col min="8" max="8" width="14.4583333333333" style="2" customWidth="1"/>
    <col min="9" max="16384" width="8.725" style="2"/>
  </cols>
  <sheetData>
    <row r="1" s="1" customFormat="1" ht="20.25" spans="1:10">
      <c r="A1" s="3" t="s">
        <v>0</v>
      </c>
      <c r="B1" s="3"/>
      <c r="C1" s="3"/>
      <c r="D1" s="3"/>
      <c r="E1" s="3"/>
      <c r="F1" s="3"/>
      <c r="G1" s="4"/>
      <c r="H1" s="3"/>
      <c r="I1" s="1"/>
      <c r="J1" s="29"/>
    </row>
    <row r="2" s="1" customFormat="1" ht="27" spans="1:10">
      <c r="A2" s="5" t="s">
        <v>1</v>
      </c>
      <c r="B2" s="6"/>
      <c r="C2" s="6"/>
      <c r="D2" s="6"/>
      <c r="E2" s="5"/>
      <c r="F2" s="5"/>
      <c r="G2" s="7"/>
      <c r="H2" s="6"/>
      <c r="I2" s="1"/>
      <c r="J2" s="6"/>
    </row>
    <row r="3" s="2" customFormat="1" ht="28.5" spans="1:8">
      <c r="A3" s="8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</row>
    <row r="4" s="2" customFormat="1" ht="14.25" spans="1:8">
      <c r="A4" s="11">
        <f t="shared" ref="A4:A67" si="0">ROW()-3</f>
        <v>1</v>
      </c>
      <c r="B4" s="12">
        <v>2405</v>
      </c>
      <c r="C4" s="13" t="s">
        <v>10</v>
      </c>
      <c r="D4" s="13" t="s">
        <v>11</v>
      </c>
      <c r="E4" s="13"/>
      <c r="F4" s="14"/>
      <c r="G4" s="15"/>
      <c r="H4" s="13"/>
    </row>
    <row r="5" s="2" customFormat="1" ht="14.25" spans="1:8">
      <c r="A5" s="11">
        <f t="shared" si="0"/>
        <v>2</v>
      </c>
      <c r="B5" s="12">
        <v>240500001</v>
      </c>
      <c r="C5" s="13" t="s">
        <v>12</v>
      </c>
      <c r="D5" s="13" t="s">
        <v>13</v>
      </c>
      <c r="E5" s="13"/>
      <c r="F5" s="13" t="s">
        <v>14</v>
      </c>
      <c r="G5" s="14">
        <v>180</v>
      </c>
      <c r="H5" s="13"/>
    </row>
    <row r="6" s="2" customFormat="1" ht="14.25" spans="1:8">
      <c r="A6" s="11">
        <f t="shared" si="0"/>
        <v>3</v>
      </c>
      <c r="B6" s="12">
        <v>240500002</v>
      </c>
      <c r="C6" s="13" t="s">
        <v>15</v>
      </c>
      <c r="D6" s="13"/>
      <c r="E6" s="13"/>
      <c r="F6" s="13" t="s">
        <v>14</v>
      </c>
      <c r="G6" s="14">
        <v>200</v>
      </c>
      <c r="H6" s="13"/>
    </row>
    <row r="7" s="2" customFormat="1" ht="20" customHeight="1" spans="1:8">
      <c r="A7" s="11">
        <f t="shared" si="0"/>
        <v>4</v>
      </c>
      <c r="B7" s="12">
        <v>240500004</v>
      </c>
      <c r="C7" s="13" t="s">
        <v>16</v>
      </c>
      <c r="D7" s="13"/>
      <c r="E7" s="13"/>
      <c r="F7" s="13" t="s">
        <v>14</v>
      </c>
      <c r="G7" s="14">
        <v>200</v>
      </c>
      <c r="H7" s="13" t="s">
        <v>17</v>
      </c>
    </row>
    <row r="8" s="2" customFormat="1" ht="20" customHeight="1" spans="1:8">
      <c r="A8" s="11">
        <f t="shared" si="0"/>
        <v>5</v>
      </c>
      <c r="B8" s="12" t="s">
        <v>18</v>
      </c>
      <c r="C8" s="13" t="s">
        <v>19</v>
      </c>
      <c r="D8" s="13" t="s">
        <v>20</v>
      </c>
      <c r="E8" s="13"/>
      <c r="F8" s="13" t="s">
        <v>21</v>
      </c>
      <c r="G8" s="13">
        <v>100</v>
      </c>
      <c r="H8" s="13"/>
    </row>
    <row r="9" s="2" customFormat="1" ht="70" customHeight="1" spans="1:8">
      <c r="A9" s="11">
        <f t="shared" si="0"/>
        <v>6</v>
      </c>
      <c r="B9" s="12" t="s">
        <v>22</v>
      </c>
      <c r="C9" s="13" t="s">
        <v>23</v>
      </c>
      <c r="D9" s="13" t="s">
        <v>24</v>
      </c>
      <c r="E9" s="13"/>
      <c r="F9" s="13" t="s">
        <v>25</v>
      </c>
      <c r="G9" s="13">
        <v>600</v>
      </c>
      <c r="H9" s="13"/>
    </row>
    <row r="10" s="2" customFormat="1" ht="26" customHeight="1" spans="1:8">
      <c r="A10" s="11">
        <f t="shared" si="0"/>
        <v>7</v>
      </c>
      <c r="B10" s="12">
        <v>240500005</v>
      </c>
      <c r="C10" s="13" t="s">
        <v>26</v>
      </c>
      <c r="D10" s="13" t="s">
        <v>27</v>
      </c>
      <c r="E10" s="13"/>
      <c r="F10" s="13" t="s">
        <v>28</v>
      </c>
      <c r="G10" s="13">
        <v>600</v>
      </c>
      <c r="H10" s="13"/>
    </row>
    <row r="11" s="2" customFormat="1" ht="42.75" spans="1:8">
      <c r="A11" s="11">
        <f t="shared" si="0"/>
        <v>8</v>
      </c>
      <c r="B11" s="16">
        <v>240200001</v>
      </c>
      <c r="C11" s="17" t="s">
        <v>29</v>
      </c>
      <c r="D11" s="17" t="s">
        <v>30</v>
      </c>
      <c r="E11" s="17"/>
      <c r="F11" s="17" t="s">
        <v>28</v>
      </c>
      <c r="G11" s="18">
        <v>40</v>
      </c>
      <c r="H11" s="17"/>
    </row>
    <row r="12" s="2" customFormat="1" ht="28.5" spans="1:8">
      <c r="A12" s="11">
        <f t="shared" si="0"/>
        <v>9</v>
      </c>
      <c r="B12" s="16">
        <v>240200002</v>
      </c>
      <c r="C12" s="17" t="s">
        <v>31</v>
      </c>
      <c r="D12" s="17"/>
      <c r="E12" s="17"/>
      <c r="F12" s="17" t="s">
        <v>28</v>
      </c>
      <c r="G12" s="18">
        <v>150</v>
      </c>
      <c r="H12" s="17" t="s">
        <v>32</v>
      </c>
    </row>
    <row r="13" s="2" customFormat="1" ht="28.5" spans="1:8">
      <c r="A13" s="11">
        <f t="shared" si="0"/>
        <v>10</v>
      </c>
      <c r="B13" s="12">
        <v>240200003</v>
      </c>
      <c r="C13" s="13" t="s">
        <v>33</v>
      </c>
      <c r="D13" s="13" t="s">
        <v>34</v>
      </c>
      <c r="E13" s="13"/>
      <c r="F13" s="13" t="s">
        <v>28</v>
      </c>
      <c r="G13" s="14">
        <v>600</v>
      </c>
      <c r="H13" s="13" t="s">
        <v>35</v>
      </c>
    </row>
    <row r="14" s="2" customFormat="1" ht="39" customHeight="1" spans="1:8">
      <c r="A14" s="11">
        <f t="shared" si="0"/>
        <v>11</v>
      </c>
      <c r="B14" s="12">
        <v>240100001</v>
      </c>
      <c r="C14" s="13" t="s">
        <v>36</v>
      </c>
      <c r="D14" s="13" t="s">
        <v>37</v>
      </c>
      <c r="E14" s="13"/>
      <c r="F14" s="13" t="s">
        <v>14</v>
      </c>
      <c r="G14" s="13">
        <v>50</v>
      </c>
      <c r="H14" s="13"/>
    </row>
    <row r="15" s="2" customFormat="1" ht="39" customHeight="1" spans="1:8">
      <c r="A15" s="11">
        <f t="shared" si="0"/>
        <v>12</v>
      </c>
      <c r="B15" s="12">
        <v>240100002</v>
      </c>
      <c r="C15" s="13" t="s">
        <v>38</v>
      </c>
      <c r="D15" s="13" t="s">
        <v>39</v>
      </c>
      <c r="E15" s="13"/>
      <c r="F15" s="13" t="s">
        <v>14</v>
      </c>
      <c r="G15" s="14">
        <v>100</v>
      </c>
      <c r="H15" s="19"/>
    </row>
    <row r="16" s="2" customFormat="1" ht="28.5" spans="1:8">
      <c r="A16" s="11">
        <f t="shared" si="0"/>
        <v>13</v>
      </c>
      <c r="B16" s="12">
        <v>240100003</v>
      </c>
      <c r="C16" s="13" t="s">
        <v>40</v>
      </c>
      <c r="D16" s="13" t="s">
        <v>41</v>
      </c>
      <c r="E16" s="13"/>
      <c r="F16" s="13" t="s">
        <v>14</v>
      </c>
      <c r="G16" s="14">
        <v>260</v>
      </c>
      <c r="H16" s="19"/>
    </row>
    <row r="17" s="2" customFormat="1" ht="28.5" spans="1:8">
      <c r="A17" s="11">
        <f t="shared" si="0"/>
        <v>14</v>
      </c>
      <c r="B17" s="12">
        <v>240100004</v>
      </c>
      <c r="C17" s="13" t="s">
        <v>42</v>
      </c>
      <c r="D17" s="13" t="s">
        <v>43</v>
      </c>
      <c r="E17" s="13"/>
      <c r="F17" s="13" t="s">
        <v>14</v>
      </c>
      <c r="G17" s="14">
        <v>480</v>
      </c>
      <c r="H17" s="19"/>
    </row>
    <row r="18" s="2" customFormat="1" ht="28.5" spans="1:8">
      <c r="A18" s="11">
        <f t="shared" si="0"/>
        <v>15</v>
      </c>
      <c r="B18" s="12" t="s">
        <v>44</v>
      </c>
      <c r="C18" s="13" t="s">
        <v>42</v>
      </c>
      <c r="D18" s="13" t="s">
        <v>45</v>
      </c>
      <c r="E18" s="13"/>
      <c r="F18" s="13" t="s">
        <v>14</v>
      </c>
      <c r="G18" s="14">
        <v>1500</v>
      </c>
      <c r="H18" s="19"/>
    </row>
    <row r="19" s="2" customFormat="1" ht="28.5" spans="1:8">
      <c r="A19" s="11">
        <f t="shared" si="0"/>
        <v>16</v>
      </c>
      <c r="B19" s="12">
        <v>240100004</v>
      </c>
      <c r="C19" s="13" t="s">
        <v>42</v>
      </c>
      <c r="D19" s="13" t="s">
        <v>46</v>
      </c>
      <c r="E19" s="19"/>
      <c r="F19" s="13" t="s">
        <v>14</v>
      </c>
      <c r="G19" s="14">
        <v>480</v>
      </c>
      <c r="H19" s="19"/>
    </row>
    <row r="20" s="2" customFormat="1" ht="104" customHeight="1" spans="1:8">
      <c r="A20" s="11">
        <f t="shared" si="0"/>
        <v>17</v>
      </c>
      <c r="B20" s="12" t="s">
        <v>47</v>
      </c>
      <c r="C20" s="13" t="s">
        <v>48</v>
      </c>
      <c r="D20" s="13" t="s">
        <v>49</v>
      </c>
      <c r="E20" s="13"/>
      <c r="F20" s="13" t="s">
        <v>14</v>
      </c>
      <c r="G20" s="14">
        <v>1500</v>
      </c>
      <c r="H20" s="19"/>
    </row>
    <row r="21" s="2" customFormat="1" ht="85.5" spans="1:8">
      <c r="A21" s="11">
        <f t="shared" si="0"/>
        <v>18</v>
      </c>
      <c r="B21" s="12" t="s">
        <v>50</v>
      </c>
      <c r="C21" s="13" t="s">
        <v>51</v>
      </c>
      <c r="D21" s="13" t="s">
        <v>52</v>
      </c>
      <c r="E21" s="13"/>
      <c r="F21" s="13" t="s">
        <v>14</v>
      </c>
      <c r="G21" s="14">
        <v>1500</v>
      </c>
      <c r="H21" s="19"/>
    </row>
    <row r="22" s="2" customFormat="1" ht="42.75" spans="1:8">
      <c r="A22" s="11">
        <f t="shared" si="0"/>
        <v>19</v>
      </c>
      <c r="B22" s="20">
        <v>2402</v>
      </c>
      <c r="C22" s="20" t="s">
        <v>53</v>
      </c>
      <c r="D22" s="20" t="s">
        <v>54</v>
      </c>
      <c r="E22" s="20"/>
      <c r="F22" s="20"/>
      <c r="G22" s="20"/>
      <c r="H22" s="20" t="s">
        <v>55</v>
      </c>
    </row>
    <row r="23" s="2" customFormat="1" ht="14.25" spans="1:8">
      <c r="A23" s="11">
        <f t="shared" si="0"/>
        <v>20</v>
      </c>
      <c r="B23" s="12">
        <v>240100005</v>
      </c>
      <c r="C23" s="13" t="s">
        <v>56</v>
      </c>
      <c r="D23" s="13"/>
      <c r="E23" s="13"/>
      <c r="F23" s="13" t="s">
        <v>14</v>
      </c>
      <c r="G23" s="14">
        <v>50</v>
      </c>
      <c r="H23" s="19"/>
    </row>
    <row r="24" s="2" customFormat="1" ht="20" customHeight="1" spans="1:8">
      <c r="A24" s="11">
        <f t="shared" si="0"/>
        <v>21</v>
      </c>
      <c r="B24" s="12">
        <v>240500003</v>
      </c>
      <c r="C24" s="13" t="s">
        <v>57</v>
      </c>
      <c r="D24" s="13"/>
      <c r="E24" s="13"/>
      <c r="F24" s="13" t="s">
        <v>14</v>
      </c>
      <c r="G24" s="14">
        <v>150</v>
      </c>
      <c r="H24" s="13"/>
    </row>
    <row r="25" s="2" customFormat="1" ht="20" customHeight="1" spans="1:8">
      <c r="A25" s="11">
        <f t="shared" si="0"/>
        <v>22</v>
      </c>
      <c r="B25" s="12">
        <v>240600001</v>
      </c>
      <c r="C25" s="13" t="s">
        <v>58</v>
      </c>
      <c r="D25" s="13"/>
      <c r="E25" s="13"/>
      <c r="F25" s="13" t="s">
        <v>14</v>
      </c>
      <c r="G25" s="14" t="s">
        <v>59</v>
      </c>
      <c r="H25" s="13"/>
    </row>
    <row r="26" s="2" customFormat="1" ht="35" customHeight="1" spans="1:8">
      <c r="A26" s="11">
        <f t="shared" si="0"/>
        <v>23</v>
      </c>
      <c r="B26" s="21">
        <v>240300004</v>
      </c>
      <c r="C26" s="22" t="s">
        <v>60</v>
      </c>
      <c r="D26" s="22"/>
      <c r="E26" s="22"/>
      <c r="F26" s="22" t="s">
        <v>61</v>
      </c>
      <c r="G26" s="23">
        <v>70</v>
      </c>
      <c r="H26" s="22"/>
    </row>
    <row r="27" s="2" customFormat="1" ht="102" customHeight="1" spans="1:8">
      <c r="A27" s="11">
        <f t="shared" si="0"/>
        <v>24</v>
      </c>
      <c r="B27" s="12" t="s">
        <v>62</v>
      </c>
      <c r="C27" s="13" t="s">
        <v>63</v>
      </c>
      <c r="D27" s="13" t="s">
        <v>64</v>
      </c>
      <c r="E27" s="13"/>
      <c r="F27" s="13" t="s">
        <v>14</v>
      </c>
      <c r="G27" s="13">
        <v>300</v>
      </c>
      <c r="H27" s="13"/>
    </row>
    <row r="28" s="2" customFormat="1" ht="14.25" spans="1:8">
      <c r="A28" s="11">
        <f t="shared" si="0"/>
        <v>25</v>
      </c>
      <c r="B28" s="16">
        <v>240300009</v>
      </c>
      <c r="C28" s="17" t="s">
        <v>65</v>
      </c>
      <c r="D28" s="17"/>
      <c r="E28" s="17"/>
      <c r="F28" s="17" t="s">
        <v>61</v>
      </c>
      <c r="G28" s="17">
        <v>150</v>
      </c>
      <c r="H28" s="24"/>
    </row>
    <row r="29" s="2" customFormat="1" ht="14.25" spans="1:8">
      <c r="A29" s="11">
        <f t="shared" si="0"/>
        <v>26</v>
      </c>
      <c r="B29" s="16">
        <v>240300010</v>
      </c>
      <c r="C29" s="17" t="s">
        <v>66</v>
      </c>
      <c r="D29" s="17"/>
      <c r="E29" s="17"/>
      <c r="F29" s="17" t="s">
        <v>61</v>
      </c>
      <c r="G29" s="17">
        <v>500</v>
      </c>
      <c r="H29" s="24"/>
    </row>
    <row r="30" s="2" customFormat="1" ht="14.25" spans="1:8">
      <c r="A30" s="11">
        <f t="shared" si="0"/>
        <v>27</v>
      </c>
      <c r="B30" s="12">
        <v>240300001</v>
      </c>
      <c r="C30" s="13" t="s">
        <v>67</v>
      </c>
      <c r="D30" s="13"/>
      <c r="E30" s="13"/>
      <c r="F30" s="13" t="s">
        <v>61</v>
      </c>
      <c r="G30" s="14">
        <v>15</v>
      </c>
      <c r="H30" s="19"/>
    </row>
    <row r="31" s="2" customFormat="1" ht="28.5" spans="1:8">
      <c r="A31" s="11">
        <f t="shared" si="0"/>
        <v>28</v>
      </c>
      <c r="B31" s="12">
        <v>240300002</v>
      </c>
      <c r="C31" s="13" t="s">
        <v>68</v>
      </c>
      <c r="D31" s="13"/>
      <c r="E31" s="13"/>
      <c r="F31" s="13" t="s">
        <v>61</v>
      </c>
      <c r="G31" s="14">
        <v>30</v>
      </c>
      <c r="H31" s="19"/>
    </row>
    <row r="32" s="2" customFormat="1" ht="28.5" spans="1:8">
      <c r="A32" s="11">
        <f t="shared" si="0"/>
        <v>29</v>
      </c>
      <c r="B32" s="12">
        <v>240300003</v>
      </c>
      <c r="C32" s="13" t="s">
        <v>69</v>
      </c>
      <c r="D32" s="13" t="s">
        <v>70</v>
      </c>
      <c r="E32" s="13"/>
      <c r="F32" s="13" t="s">
        <v>61</v>
      </c>
      <c r="G32" s="14">
        <v>40</v>
      </c>
      <c r="H32" s="19"/>
    </row>
    <row r="33" s="2" customFormat="1" ht="28.5" spans="1:8">
      <c r="A33" s="11">
        <f t="shared" si="0"/>
        <v>30</v>
      </c>
      <c r="B33" s="12">
        <v>240300005</v>
      </c>
      <c r="C33" s="13" t="s">
        <v>71</v>
      </c>
      <c r="D33" s="13" t="s">
        <v>72</v>
      </c>
      <c r="E33" s="13"/>
      <c r="F33" s="13" t="s">
        <v>61</v>
      </c>
      <c r="G33" s="14">
        <v>120</v>
      </c>
      <c r="H33" s="19"/>
    </row>
    <row r="34" s="2" customFormat="1" ht="14.25" spans="1:8">
      <c r="A34" s="11">
        <f t="shared" si="0"/>
        <v>31</v>
      </c>
      <c r="B34" s="12">
        <v>240300006</v>
      </c>
      <c r="C34" s="13" t="s">
        <v>73</v>
      </c>
      <c r="D34" s="13" t="s">
        <v>74</v>
      </c>
      <c r="E34" s="13"/>
      <c r="F34" s="13" t="s">
        <v>61</v>
      </c>
      <c r="G34" s="14">
        <v>150</v>
      </c>
      <c r="H34" s="13"/>
    </row>
    <row r="35" s="2" customFormat="1" ht="14.25" spans="1:8">
      <c r="A35" s="11">
        <f t="shared" si="0"/>
        <v>32</v>
      </c>
      <c r="B35" s="16">
        <v>240300011</v>
      </c>
      <c r="C35" s="17" t="s">
        <v>75</v>
      </c>
      <c r="D35" s="17"/>
      <c r="E35" s="17"/>
      <c r="F35" s="17" t="s">
        <v>61</v>
      </c>
      <c r="G35" s="18">
        <v>500</v>
      </c>
      <c r="H35" s="19"/>
    </row>
    <row r="36" s="2" customFormat="1" ht="14.25" spans="1:8">
      <c r="A36" s="11">
        <f t="shared" si="0"/>
        <v>33</v>
      </c>
      <c r="B36" s="16">
        <v>240300012</v>
      </c>
      <c r="C36" s="17" t="s">
        <v>76</v>
      </c>
      <c r="D36" s="17" t="s">
        <v>77</v>
      </c>
      <c r="E36" s="17"/>
      <c r="F36" s="17" t="s">
        <v>61</v>
      </c>
      <c r="G36" s="18">
        <v>1000</v>
      </c>
      <c r="H36" s="19"/>
    </row>
    <row r="37" s="2" customFormat="1" ht="28.5" spans="1:8">
      <c r="A37" s="11">
        <f t="shared" si="0"/>
        <v>34</v>
      </c>
      <c r="B37" s="12">
        <v>240300015</v>
      </c>
      <c r="C37" s="13" t="s">
        <v>78</v>
      </c>
      <c r="D37" s="13"/>
      <c r="E37" s="13"/>
      <c r="F37" s="13" t="s">
        <v>14</v>
      </c>
      <c r="G37" s="14">
        <v>1300</v>
      </c>
      <c r="H37" s="13" t="s">
        <v>79</v>
      </c>
    </row>
    <row r="38" s="2" customFormat="1" ht="118" customHeight="1" spans="1:8">
      <c r="A38" s="11">
        <f t="shared" si="0"/>
        <v>35</v>
      </c>
      <c r="B38" s="16">
        <v>240300019</v>
      </c>
      <c r="C38" s="17" t="s">
        <v>80</v>
      </c>
      <c r="D38" s="17" t="s">
        <v>81</v>
      </c>
      <c r="E38" s="17"/>
      <c r="F38" s="17" t="s">
        <v>14</v>
      </c>
      <c r="G38" s="18" t="s">
        <v>59</v>
      </c>
      <c r="H38" s="24"/>
    </row>
    <row r="39" s="2" customFormat="1" ht="28.5" spans="1:8">
      <c r="A39" s="11">
        <f t="shared" si="0"/>
        <v>36</v>
      </c>
      <c r="B39" s="12">
        <v>240300007</v>
      </c>
      <c r="C39" s="13" t="s">
        <v>82</v>
      </c>
      <c r="D39" s="13"/>
      <c r="E39" s="13"/>
      <c r="F39" s="13" t="s">
        <v>83</v>
      </c>
      <c r="G39" s="14">
        <v>6000</v>
      </c>
      <c r="H39" s="13" t="s">
        <v>84</v>
      </c>
    </row>
    <row r="40" s="2" customFormat="1" ht="85.5" spans="1:8">
      <c r="A40" s="11">
        <f t="shared" si="0"/>
        <v>37</v>
      </c>
      <c r="B40" s="12">
        <v>240300008</v>
      </c>
      <c r="C40" s="13" t="s">
        <v>85</v>
      </c>
      <c r="D40" s="13" t="s">
        <v>86</v>
      </c>
      <c r="E40" s="13"/>
      <c r="F40" s="13" t="s">
        <v>14</v>
      </c>
      <c r="G40" s="14">
        <v>1500</v>
      </c>
      <c r="H40" s="13" t="s">
        <v>87</v>
      </c>
    </row>
    <row r="41" s="2" customFormat="1" ht="28.5" spans="1:8">
      <c r="A41" s="11">
        <f t="shared" si="0"/>
        <v>38</v>
      </c>
      <c r="B41" s="12" t="s">
        <v>88</v>
      </c>
      <c r="C41" s="13" t="s">
        <v>89</v>
      </c>
      <c r="D41" s="13" t="s">
        <v>90</v>
      </c>
      <c r="E41" s="13"/>
      <c r="F41" s="13" t="s">
        <v>83</v>
      </c>
      <c r="G41" s="14" t="s">
        <v>59</v>
      </c>
      <c r="H41" s="13" t="s">
        <v>91</v>
      </c>
    </row>
    <row r="42" s="2" customFormat="1" ht="14.25" spans="1:8">
      <c r="A42" s="11">
        <f t="shared" si="0"/>
        <v>39</v>
      </c>
      <c r="B42" s="12">
        <v>240400001</v>
      </c>
      <c r="C42" s="13" t="s">
        <v>92</v>
      </c>
      <c r="D42" s="13"/>
      <c r="E42" s="13"/>
      <c r="F42" s="13" t="s">
        <v>14</v>
      </c>
      <c r="G42" s="13">
        <v>350</v>
      </c>
      <c r="H42" s="13"/>
    </row>
    <row r="43" s="2" customFormat="1" ht="14.25" spans="1:8">
      <c r="A43" s="11">
        <f t="shared" si="0"/>
        <v>40</v>
      </c>
      <c r="B43" s="12">
        <v>240400002</v>
      </c>
      <c r="C43" s="13" t="s">
        <v>93</v>
      </c>
      <c r="D43" s="13"/>
      <c r="E43" s="13"/>
      <c r="F43" s="13" t="s">
        <v>14</v>
      </c>
      <c r="G43" s="13">
        <v>380</v>
      </c>
      <c r="H43" s="13"/>
    </row>
    <row r="44" s="2" customFormat="1" ht="14.25" spans="1:8">
      <c r="A44" s="11">
        <f t="shared" si="0"/>
        <v>41</v>
      </c>
      <c r="B44" s="12">
        <v>240400005</v>
      </c>
      <c r="C44" s="13" t="s">
        <v>94</v>
      </c>
      <c r="D44" s="13"/>
      <c r="E44" s="13"/>
      <c r="F44" s="13" t="s">
        <v>14</v>
      </c>
      <c r="G44" s="13">
        <v>150</v>
      </c>
      <c r="H44" s="13"/>
    </row>
    <row r="45" s="2" customFormat="1" ht="14.25" spans="1:8">
      <c r="A45" s="11">
        <f t="shared" si="0"/>
        <v>42</v>
      </c>
      <c r="B45" s="12">
        <v>240400006</v>
      </c>
      <c r="C45" s="13" t="s">
        <v>95</v>
      </c>
      <c r="D45" s="13"/>
      <c r="E45" s="13"/>
      <c r="F45" s="13" t="s">
        <v>14</v>
      </c>
      <c r="G45" s="13">
        <v>500</v>
      </c>
      <c r="H45" s="13"/>
    </row>
    <row r="46" s="2" customFormat="1" ht="28.5" spans="1:8">
      <c r="A46" s="11">
        <f t="shared" si="0"/>
        <v>43</v>
      </c>
      <c r="B46" s="12">
        <v>310605011</v>
      </c>
      <c r="C46" s="13" t="s">
        <v>96</v>
      </c>
      <c r="D46" s="13"/>
      <c r="E46" s="13" t="s">
        <v>97</v>
      </c>
      <c r="F46" s="13" t="s">
        <v>14</v>
      </c>
      <c r="G46" s="13">
        <v>980</v>
      </c>
      <c r="H46" s="13" t="s">
        <v>98</v>
      </c>
    </row>
    <row r="47" s="2" customFormat="1" ht="57" spans="1:8">
      <c r="A47" s="11">
        <f t="shared" si="0"/>
        <v>44</v>
      </c>
      <c r="B47" s="12" t="s">
        <v>99</v>
      </c>
      <c r="C47" s="13" t="s">
        <v>100</v>
      </c>
      <c r="D47" s="13" t="s">
        <v>101</v>
      </c>
      <c r="E47" s="13"/>
      <c r="F47" s="13" t="s">
        <v>14</v>
      </c>
      <c r="G47" s="13">
        <v>800</v>
      </c>
      <c r="H47" s="25"/>
    </row>
    <row r="48" s="2" customFormat="1" ht="57" spans="1:8">
      <c r="A48" s="11">
        <f t="shared" si="0"/>
        <v>45</v>
      </c>
      <c r="B48" s="12" t="s">
        <v>102</v>
      </c>
      <c r="C48" s="13" t="s">
        <v>103</v>
      </c>
      <c r="D48" s="13" t="s">
        <v>101</v>
      </c>
      <c r="E48" s="13"/>
      <c r="F48" s="13" t="s">
        <v>14</v>
      </c>
      <c r="G48" s="13">
        <v>500</v>
      </c>
      <c r="H48" s="25"/>
    </row>
    <row r="49" s="2" customFormat="1" ht="14.25" spans="1:8">
      <c r="A49" s="11">
        <f t="shared" si="0"/>
        <v>46</v>
      </c>
      <c r="B49" s="12">
        <v>240400003</v>
      </c>
      <c r="C49" s="13" t="s">
        <v>104</v>
      </c>
      <c r="D49" s="13"/>
      <c r="E49" s="13"/>
      <c r="F49" s="13" t="s">
        <v>14</v>
      </c>
      <c r="G49" s="13">
        <v>450</v>
      </c>
      <c r="H49" s="13"/>
    </row>
    <row r="50" s="2" customFormat="1" ht="14.25" spans="1:8">
      <c r="A50" s="11">
        <f t="shared" si="0"/>
        <v>47</v>
      </c>
      <c r="B50" s="26">
        <v>230600001</v>
      </c>
      <c r="C50" s="27" t="s">
        <v>105</v>
      </c>
      <c r="D50" s="27" t="s">
        <v>106</v>
      </c>
      <c r="E50" s="27"/>
      <c r="F50" s="27" t="s">
        <v>107</v>
      </c>
      <c r="G50" s="28">
        <v>300</v>
      </c>
      <c r="H50" s="27"/>
    </row>
    <row r="51" s="2" customFormat="1" ht="28.5" spans="1:8">
      <c r="A51" s="11">
        <f t="shared" si="0"/>
        <v>48</v>
      </c>
      <c r="B51" s="12">
        <v>230600002</v>
      </c>
      <c r="C51" s="13" t="s">
        <v>108</v>
      </c>
      <c r="D51" s="13" t="s">
        <v>106</v>
      </c>
      <c r="E51" s="13"/>
      <c r="F51" s="13" t="s">
        <v>107</v>
      </c>
      <c r="G51" s="14">
        <v>300</v>
      </c>
      <c r="H51" s="13"/>
    </row>
    <row r="52" s="2" customFormat="1" ht="28.5" spans="1:8">
      <c r="A52" s="11">
        <f t="shared" si="0"/>
        <v>49</v>
      </c>
      <c r="B52" s="12">
        <v>230600003</v>
      </c>
      <c r="C52" s="13" t="s">
        <v>109</v>
      </c>
      <c r="D52" s="13" t="s">
        <v>106</v>
      </c>
      <c r="E52" s="13"/>
      <c r="F52" s="13" t="s">
        <v>107</v>
      </c>
      <c r="G52" s="14">
        <v>110</v>
      </c>
      <c r="H52" s="13"/>
    </row>
    <row r="53" s="2" customFormat="1" ht="28.5" spans="1:8">
      <c r="A53" s="11">
        <f t="shared" si="0"/>
        <v>50</v>
      </c>
      <c r="B53" s="12">
        <v>230600004</v>
      </c>
      <c r="C53" s="13" t="s">
        <v>110</v>
      </c>
      <c r="D53" s="13" t="s">
        <v>106</v>
      </c>
      <c r="E53" s="13"/>
      <c r="F53" s="13" t="s">
        <v>107</v>
      </c>
      <c r="G53" s="14">
        <v>300</v>
      </c>
      <c r="H53" s="13"/>
    </row>
    <row r="54" s="2" customFormat="1" ht="14.25" spans="1:8">
      <c r="A54" s="11">
        <f t="shared" si="0"/>
        <v>51</v>
      </c>
      <c r="B54" s="12">
        <v>230600005</v>
      </c>
      <c r="C54" s="13" t="s">
        <v>111</v>
      </c>
      <c r="D54" s="13"/>
      <c r="E54" s="13" t="s">
        <v>97</v>
      </c>
      <c r="F54" s="13" t="s">
        <v>14</v>
      </c>
      <c r="G54" s="14">
        <v>300</v>
      </c>
      <c r="H54" s="13"/>
    </row>
    <row r="55" s="2" customFormat="1" ht="14.25" spans="1:8">
      <c r="A55" s="11">
        <f t="shared" si="0"/>
        <v>52</v>
      </c>
      <c r="B55" s="12">
        <v>230600006</v>
      </c>
      <c r="C55" s="13" t="s">
        <v>112</v>
      </c>
      <c r="D55" s="13"/>
      <c r="E55" s="13" t="s">
        <v>97</v>
      </c>
      <c r="F55" s="13" t="s">
        <v>14</v>
      </c>
      <c r="G55" s="14">
        <v>260</v>
      </c>
      <c r="H55" s="13"/>
    </row>
    <row r="56" s="2" customFormat="1" ht="14.25" spans="1:8">
      <c r="A56" s="11">
        <f t="shared" si="0"/>
        <v>53</v>
      </c>
      <c r="B56" s="12">
        <v>230600009</v>
      </c>
      <c r="C56" s="13" t="s">
        <v>113</v>
      </c>
      <c r="D56" s="13"/>
      <c r="E56" s="13" t="s">
        <v>97</v>
      </c>
      <c r="F56" s="13" t="s">
        <v>14</v>
      </c>
      <c r="G56" s="14">
        <v>280</v>
      </c>
      <c r="H56" s="13"/>
    </row>
    <row r="57" s="2" customFormat="1" ht="28.5" spans="1:8">
      <c r="A57" s="11">
        <f t="shared" si="0"/>
        <v>54</v>
      </c>
      <c r="B57" s="12">
        <v>230600010</v>
      </c>
      <c r="C57" s="13" t="s">
        <v>114</v>
      </c>
      <c r="D57" s="13"/>
      <c r="E57" s="13" t="s">
        <v>97</v>
      </c>
      <c r="F57" s="13" t="s">
        <v>14</v>
      </c>
      <c r="G57" s="14">
        <v>280</v>
      </c>
      <c r="H57" s="13"/>
    </row>
    <row r="58" s="2" customFormat="1" ht="28.5" spans="1:8">
      <c r="A58" s="11">
        <f t="shared" si="0"/>
        <v>55</v>
      </c>
      <c r="B58" s="12">
        <v>230600011</v>
      </c>
      <c r="C58" s="13" t="s">
        <v>115</v>
      </c>
      <c r="D58" s="13"/>
      <c r="E58" s="13" t="s">
        <v>97</v>
      </c>
      <c r="F58" s="13" t="s">
        <v>14</v>
      </c>
      <c r="G58" s="14">
        <v>280</v>
      </c>
      <c r="H58" s="13"/>
    </row>
    <row r="59" s="2" customFormat="1" ht="28.5" spans="1:8">
      <c r="A59" s="11">
        <f t="shared" si="0"/>
        <v>56</v>
      </c>
      <c r="B59" s="12">
        <v>230600012</v>
      </c>
      <c r="C59" s="13" t="s">
        <v>116</v>
      </c>
      <c r="D59" s="13" t="s">
        <v>106</v>
      </c>
      <c r="E59" s="13"/>
      <c r="F59" s="13" t="s">
        <v>107</v>
      </c>
      <c r="G59" s="14">
        <v>280</v>
      </c>
      <c r="H59" s="13"/>
    </row>
    <row r="60" s="2" customFormat="1" ht="14.25" spans="1:8">
      <c r="A60" s="11">
        <f t="shared" si="0"/>
        <v>57</v>
      </c>
      <c r="B60" s="12">
        <v>230600015</v>
      </c>
      <c r="C60" s="13" t="s">
        <v>117</v>
      </c>
      <c r="D60" s="13"/>
      <c r="E60" s="13" t="s">
        <v>97</v>
      </c>
      <c r="F60" s="13" t="s">
        <v>14</v>
      </c>
      <c r="G60" s="14">
        <v>32</v>
      </c>
      <c r="H60" s="13"/>
    </row>
    <row r="61" s="2" customFormat="1" ht="42.75" spans="1:8">
      <c r="A61" s="11">
        <f t="shared" si="0"/>
        <v>58</v>
      </c>
      <c r="B61" s="12">
        <v>230600017</v>
      </c>
      <c r="C61" s="13" t="s">
        <v>118</v>
      </c>
      <c r="D61" s="13" t="s">
        <v>119</v>
      </c>
      <c r="E61" s="13" t="s">
        <v>120</v>
      </c>
      <c r="F61" s="13" t="s">
        <v>14</v>
      </c>
      <c r="G61" s="14">
        <v>4800</v>
      </c>
      <c r="H61" s="13"/>
    </row>
    <row r="62" s="2" customFormat="1" ht="14.25" spans="1:8">
      <c r="A62" s="11">
        <f t="shared" si="0"/>
        <v>59</v>
      </c>
      <c r="B62" s="12">
        <v>230600013</v>
      </c>
      <c r="C62" s="13" t="s">
        <v>121</v>
      </c>
      <c r="D62" s="13"/>
      <c r="E62" s="13" t="s">
        <v>97</v>
      </c>
      <c r="F62" s="13" t="s">
        <v>14</v>
      </c>
      <c r="G62" s="14">
        <v>400</v>
      </c>
      <c r="H62" s="13"/>
    </row>
    <row r="63" s="2" customFormat="1" ht="14.25" spans="1:8">
      <c r="A63" s="11">
        <f t="shared" si="0"/>
        <v>60</v>
      </c>
      <c r="B63" s="12">
        <v>230600014</v>
      </c>
      <c r="C63" s="13" t="s">
        <v>122</v>
      </c>
      <c r="D63" s="13"/>
      <c r="E63" s="13" t="s">
        <v>97</v>
      </c>
      <c r="F63" s="13" t="s">
        <v>14</v>
      </c>
      <c r="G63" s="14">
        <v>330</v>
      </c>
      <c r="H63" s="13"/>
    </row>
    <row r="64" s="2" customFormat="1" ht="14.25" spans="1:8">
      <c r="A64" s="11">
        <f t="shared" si="0"/>
        <v>61</v>
      </c>
      <c r="B64" s="12">
        <v>230600007</v>
      </c>
      <c r="C64" s="13" t="s">
        <v>123</v>
      </c>
      <c r="D64" s="13"/>
      <c r="E64" s="13" t="s">
        <v>97</v>
      </c>
      <c r="F64" s="13" t="s">
        <v>91</v>
      </c>
      <c r="G64" s="14">
        <v>500</v>
      </c>
      <c r="H64" s="13"/>
    </row>
    <row r="65" s="2" customFormat="1" ht="14.25" spans="1:8">
      <c r="A65" s="11">
        <f t="shared" si="0"/>
        <v>62</v>
      </c>
      <c r="B65" s="12">
        <v>230600008</v>
      </c>
      <c r="C65" s="13" t="s">
        <v>124</v>
      </c>
      <c r="D65" s="13"/>
      <c r="E65" s="13" t="s">
        <v>97</v>
      </c>
      <c r="F65" s="13" t="s">
        <v>14</v>
      </c>
      <c r="G65" s="14">
        <v>500</v>
      </c>
      <c r="H65" s="13"/>
    </row>
    <row r="66" s="2" customFormat="1" ht="14.25" spans="1:8">
      <c r="A66" s="11">
        <f t="shared" si="0"/>
        <v>63</v>
      </c>
      <c r="B66" s="12">
        <v>230600016</v>
      </c>
      <c r="C66" s="13" t="s">
        <v>125</v>
      </c>
      <c r="D66" s="13"/>
      <c r="E66" s="13" t="s">
        <v>97</v>
      </c>
      <c r="F66" s="13" t="s">
        <v>14</v>
      </c>
      <c r="G66" s="14">
        <v>60</v>
      </c>
      <c r="H66" s="13"/>
    </row>
    <row r="67" s="2" customFormat="1" ht="14.25" spans="1:8">
      <c r="A67" s="11">
        <f t="shared" si="0"/>
        <v>64</v>
      </c>
      <c r="B67" s="12">
        <v>240300014</v>
      </c>
      <c r="C67" s="13" t="s">
        <v>126</v>
      </c>
      <c r="D67" s="13"/>
      <c r="E67" s="13"/>
      <c r="F67" s="13" t="s">
        <v>14</v>
      </c>
      <c r="G67" s="14">
        <v>1500</v>
      </c>
      <c r="H67" s="13"/>
    </row>
    <row r="68" s="2" customFormat="1" ht="14.25" spans="1:8">
      <c r="A68" s="11">
        <f t="shared" ref="A68:A72" si="1">ROW()-3</f>
        <v>65</v>
      </c>
      <c r="B68" s="12">
        <v>240400004</v>
      </c>
      <c r="C68" s="13" t="s">
        <v>127</v>
      </c>
      <c r="D68" s="13"/>
      <c r="E68" s="13"/>
      <c r="F68" s="13" t="s">
        <v>14</v>
      </c>
      <c r="G68" s="14">
        <v>450</v>
      </c>
      <c r="H68" s="13"/>
    </row>
    <row r="69" s="2" customFormat="1" ht="14.25" spans="1:8">
      <c r="A69" s="11">
        <f t="shared" si="1"/>
        <v>66</v>
      </c>
      <c r="B69" s="12">
        <v>240300013</v>
      </c>
      <c r="C69" s="12" t="s">
        <v>128</v>
      </c>
      <c r="D69" s="12" t="s">
        <v>129</v>
      </c>
      <c r="E69" s="12"/>
      <c r="F69" s="12" t="s">
        <v>61</v>
      </c>
      <c r="G69" s="12">
        <v>1000</v>
      </c>
      <c r="H69" s="12"/>
    </row>
    <row r="70" s="2" customFormat="1" ht="71.25" spans="1:8">
      <c r="A70" s="11">
        <f t="shared" si="1"/>
        <v>67</v>
      </c>
      <c r="B70" s="12">
        <v>240300020</v>
      </c>
      <c r="C70" s="12" t="s">
        <v>130</v>
      </c>
      <c r="D70" s="12" t="s">
        <v>131</v>
      </c>
      <c r="E70" s="12"/>
      <c r="F70" s="12" t="s">
        <v>14</v>
      </c>
      <c r="G70" s="12" t="s">
        <v>59</v>
      </c>
      <c r="H70" s="12"/>
    </row>
    <row r="71" s="2" customFormat="1" ht="114" spans="1:8">
      <c r="A71" s="11">
        <f t="shared" si="1"/>
        <v>68</v>
      </c>
      <c r="B71" s="12" t="s">
        <v>132</v>
      </c>
      <c r="C71" s="12" t="s">
        <v>133</v>
      </c>
      <c r="D71" s="12" t="s">
        <v>134</v>
      </c>
      <c r="E71" s="12"/>
      <c r="F71" s="12" t="s">
        <v>14</v>
      </c>
      <c r="G71" s="12" t="s">
        <v>59</v>
      </c>
      <c r="H71" s="12"/>
    </row>
    <row r="72" s="2" customFormat="1" ht="19" customHeight="1" spans="1:8">
      <c r="A72" s="11">
        <f t="shared" si="1"/>
        <v>69</v>
      </c>
      <c r="B72" s="12">
        <v>240300017</v>
      </c>
      <c r="C72" s="12" t="s">
        <v>135</v>
      </c>
      <c r="D72" s="12"/>
      <c r="E72" s="12"/>
      <c r="F72" s="12" t="s">
        <v>14</v>
      </c>
      <c r="G72" s="12">
        <v>3500</v>
      </c>
      <c r="H72" s="12"/>
    </row>
    <row r="73" s="2" customFormat="1" spans="1:1">
      <c r="A73"/>
    </row>
    <row r="74" s="2" customFormat="1" spans="1:1">
      <c r="A74"/>
    </row>
    <row r="75" s="2" customFormat="1" spans="1:1">
      <c r="A75"/>
    </row>
    <row r="76" s="2" customFormat="1" spans="1:1">
      <c r="A76"/>
    </row>
    <row r="77" s="2" customFormat="1" spans="1:1">
      <c r="A77"/>
    </row>
    <row r="78" s="2" customFormat="1" spans="1:1">
      <c r="A78"/>
    </row>
    <row r="79" s="2" customFormat="1" spans="1:1">
      <c r="A79"/>
    </row>
    <row r="80" s="2" customFormat="1" spans="1:1">
      <c r="A80"/>
    </row>
    <row r="81" s="2" customFormat="1" spans="1:1">
      <c r="A81"/>
    </row>
    <row r="82" s="2" customFormat="1" spans="1:1">
      <c r="A82"/>
    </row>
    <row r="83" s="2" customFormat="1" spans="1:1">
      <c r="A83"/>
    </row>
    <row r="84" s="2" customFormat="1" spans="1:1">
      <c r="A84"/>
    </row>
    <row r="85" s="2" customFormat="1" spans="1:1">
      <c r="A85"/>
    </row>
    <row r="86" s="2" customFormat="1" spans="1:1">
      <c r="A86"/>
    </row>
    <row r="87" s="2" customFormat="1" spans="1:1">
      <c r="A87"/>
    </row>
    <row r="88" s="2" customFormat="1" spans="1:1">
      <c r="A88"/>
    </row>
    <row r="89" s="2" customFormat="1" spans="1:1">
      <c r="A89"/>
    </row>
    <row r="90" s="2" customFormat="1" spans="1:1">
      <c r="A90"/>
    </row>
    <row r="91" s="2" customFormat="1" spans="1:1">
      <c r="A91"/>
    </row>
    <row r="92" s="2" customFormat="1" spans="1:1">
      <c r="A92"/>
    </row>
    <row r="93" s="2" customFormat="1" spans="1:1">
      <c r="A93"/>
    </row>
    <row r="94" s="2" customFormat="1" spans="1:1">
      <c r="A94"/>
    </row>
    <row r="95" s="2" customFormat="1" spans="1:1">
      <c r="A95"/>
    </row>
    <row r="96" s="2" customFormat="1" spans="1:1">
      <c r="A96"/>
    </row>
    <row r="97" s="2" customFormat="1" spans="1:1">
      <c r="A97"/>
    </row>
    <row r="98" s="2" customFormat="1" spans="1:1">
      <c r="A98"/>
    </row>
    <row r="99" s="2" customFormat="1" spans="1:1">
      <c r="A99"/>
    </row>
    <row r="100" s="2" customFormat="1" spans="1:1">
      <c r="A100"/>
    </row>
    <row r="101" s="2" customFormat="1" spans="1:1">
      <c r="A101"/>
    </row>
    <row r="102" s="2" customFormat="1" spans="1:1">
      <c r="A102"/>
    </row>
    <row r="103" s="2" customFormat="1" spans="1:1">
      <c r="A103"/>
    </row>
    <row r="104" s="2" customFormat="1" spans="1:1">
      <c r="A104"/>
    </row>
    <row r="105" s="2" customFormat="1" spans="1:1">
      <c r="A105"/>
    </row>
    <row r="106" s="2" customFormat="1" spans="1:1">
      <c r="A106"/>
    </row>
    <row r="107" s="2" customFormat="1" spans="1:1">
      <c r="A107"/>
    </row>
    <row r="108" s="2" customFormat="1" spans="1:1">
      <c r="A108"/>
    </row>
    <row r="109" s="2" customFormat="1" spans="1:1">
      <c r="A109"/>
    </row>
    <row r="110" s="2" customFormat="1" spans="1:1">
      <c r="A110"/>
    </row>
    <row r="111" s="2" customFormat="1" spans="1:1">
      <c r="A111"/>
    </row>
    <row r="112" s="2" customFormat="1" spans="1:1">
      <c r="A112"/>
    </row>
    <row r="113" s="2" customFormat="1" spans="1:1">
      <c r="A113"/>
    </row>
    <row r="114" s="2" customFormat="1" spans="1:1">
      <c r="A114"/>
    </row>
    <row r="115" s="2" customFormat="1" spans="1:1">
      <c r="A115"/>
    </row>
    <row r="116" s="2" customFormat="1" spans="1:1">
      <c r="A116"/>
    </row>
    <row r="117" s="2" customFormat="1" spans="1:1">
      <c r="A117"/>
    </row>
    <row r="118" s="2" customFormat="1" spans="1:1">
      <c r="A118"/>
    </row>
    <row r="119" s="2" customFormat="1" spans="1:1">
      <c r="A119"/>
    </row>
    <row r="120" s="2" customFormat="1" spans="1:1">
      <c r="A120"/>
    </row>
    <row r="121" s="2" customFormat="1" spans="1:1">
      <c r="A121"/>
    </row>
    <row r="122" s="2" customFormat="1" spans="1:1">
      <c r="A122"/>
    </row>
    <row r="123" s="2" customFormat="1" spans="1:1">
      <c r="A123"/>
    </row>
    <row r="124" s="2" customFormat="1" spans="1:1">
      <c r="A124"/>
    </row>
    <row r="125" s="2" customFormat="1" spans="1:1">
      <c r="A125"/>
    </row>
    <row r="126" s="2" customFormat="1" spans="1:1">
      <c r="A126"/>
    </row>
    <row r="127" s="2" customFormat="1" spans="1:1">
      <c r="A127"/>
    </row>
    <row r="128" s="2" customFormat="1" spans="1:1">
      <c r="A128"/>
    </row>
    <row r="129" s="2" customFormat="1" spans="1:1">
      <c r="A129"/>
    </row>
    <row r="130" s="2" customFormat="1" spans="1:1">
      <c r="A130"/>
    </row>
    <row r="131" s="2" customFormat="1" spans="1:1">
      <c r="A131"/>
    </row>
    <row r="132" s="2" customFormat="1" spans="1:1">
      <c r="A132"/>
    </row>
    <row r="133" s="2" customFormat="1" spans="1:1">
      <c r="A133"/>
    </row>
    <row r="134" s="2" customFormat="1" spans="1:1">
      <c r="A134"/>
    </row>
    <row r="135" s="2" customFormat="1" spans="1:1">
      <c r="A135"/>
    </row>
    <row r="136" s="2" customFormat="1" spans="1:1">
      <c r="A136"/>
    </row>
    <row r="137" s="2" customFormat="1" spans="1:1">
      <c r="A137"/>
    </row>
    <row r="138" s="2" customFormat="1" spans="1:1">
      <c r="A138"/>
    </row>
    <row r="139" s="2" customFormat="1" spans="1:1">
      <c r="A139"/>
    </row>
    <row r="140" s="2" customFormat="1" spans="1:1">
      <c r="A140"/>
    </row>
    <row r="141" s="2" customFormat="1" spans="1:1">
      <c r="A141"/>
    </row>
    <row r="142" s="2" customFormat="1" spans="1:1">
      <c r="A142"/>
    </row>
    <row r="143" s="2" customFormat="1" spans="1:1">
      <c r="A143"/>
    </row>
    <row r="144" s="2" customFormat="1" spans="1:1">
      <c r="A144"/>
    </row>
    <row r="145" s="2" customFormat="1" spans="1:1">
      <c r="A145"/>
    </row>
    <row r="146" s="2" customFormat="1" spans="1:1">
      <c r="A146"/>
    </row>
    <row r="147" s="2" customFormat="1" spans="1:1">
      <c r="A147"/>
    </row>
    <row r="148" s="2" customFormat="1" spans="1:1">
      <c r="A148"/>
    </row>
    <row r="149" s="2" customFormat="1" spans="1:1">
      <c r="A149"/>
    </row>
    <row r="150" s="2" customFormat="1" spans="1:1">
      <c r="A150"/>
    </row>
    <row r="151" s="2" customFormat="1" spans="1:1">
      <c r="A151"/>
    </row>
    <row r="152" s="2" customFormat="1" spans="1:1">
      <c r="A152"/>
    </row>
    <row r="153" s="2" customFormat="1" spans="1:1">
      <c r="A153"/>
    </row>
    <row r="154" s="2" customFormat="1" spans="1:1">
      <c r="A154"/>
    </row>
    <row r="155" s="2" customFormat="1" spans="1:1">
      <c r="A155"/>
    </row>
    <row r="156" s="2" customFormat="1" spans="1:1">
      <c r="A156"/>
    </row>
    <row r="157" s="2" customFormat="1" spans="1:1">
      <c r="A157"/>
    </row>
    <row r="158" s="2" customFormat="1" spans="1:1">
      <c r="A158"/>
    </row>
    <row r="159" s="2" customFormat="1" spans="1:1">
      <c r="A159"/>
    </row>
    <row r="160" s="2" customFormat="1" spans="1:1">
      <c r="A160"/>
    </row>
    <row r="161" s="2" customFormat="1" spans="1:1">
      <c r="A161"/>
    </row>
    <row r="162" s="2" customFormat="1" spans="1:1">
      <c r="A162"/>
    </row>
    <row r="163" s="2" customFormat="1" spans="1:1">
      <c r="A163"/>
    </row>
    <row r="164" s="2" customFormat="1" spans="1:1">
      <c r="A164"/>
    </row>
    <row r="165" s="2" customFormat="1" spans="1:1">
      <c r="A165"/>
    </row>
    <row r="166" s="2" customFormat="1" spans="1:1">
      <c r="A166"/>
    </row>
    <row r="167" s="2" customFormat="1" spans="1:1">
      <c r="A167"/>
    </row>
    <row r="168" s="2" customFormat="1" spans="1:1">
      <c r="A168"/>
    </row>
    <row r="169" s="2" customFormat="1" spans="1:1">
      <c r="A169"/>
    </row>
    <row r="170" s="2" customFormat="1" spans="1:1">
      <c r="A170"/>
    </row>
    <row r="171" s="2" customFormat="1" spans="1:1">
      <c r="A171"/>
    </row>
    <row r="172" s="2" customFormat="1" spans="1:1">
      <c r="A172"/>
    </row>
    <row r="173" s="2" customFormat="1" spans="1:1">
      <c r="A173"/>
    </row>
    <row r="174" s="2" customFormat="1" spans="1:1">
      <c r="A174"/>
    </row>
    <row r="175" s="2" customFormat="1" spans="1:1">
      <c r="A175"/>
    </row>
    <row r="176" s="2" customFormat="1" spans="1:1">
      <c r="A176"/>
    </row>
    <row r="177" s="2" customFormat="1" spans="1:1">
      <c r="A177"/>
    </row>
    <row r="178" s="2" customFormat="1" spans="1:1">
      <c r="A178"/>
    </row>
    <row r="179" s="2" customFormat="1" spans="1:1">
      <c r="A179"/>
    </row>
    <row r="180" s="2" customFormat="1" spans="1:1">
      <c r="A180"/>
    </row>
    <row r="181" s="2" customFormat="1" spans="1:1">
      <c r="A181"/>
    </row>
    <row r="182" s="2" customFormat="1" spans="1:1">
      <c r="A182"/>
    </row>
    <row r="183" s="2" customFormat="1" spans="1:1">
      <c r="A183"/>
    </row>
    <row r="184" s="2" customFormat="1" spans="1:1">
      <c r="A184"/>
    </row>
    <row r="185" s="2" customFormat="1" spans="1:1">
      <c r="A185"/>
    </row>
    <row r="186" s="2" customFormat="1" spans="1:1">
      <c r="A186"/>
    </row>
    <row r="187" s="2" customFormat="1" spans="1:1">
      <c r="A187"/>
    </row>
    <row r="188" s="2" customFormat="1" spans="1:1">
      <c r="A188"/>
    </row>
    <row r="189" s="2" customFormat="1" spans="1:1">
      <c r="A189"/>
    </row>
    <row r="190" s="2" customFormat="1" spans="1:1">
      <c r="A190"/>
    </row>
    <row r="191" s="2" customFormat="1" spans="1:1">
      <c r="A191"/>
    </row>
    <row r="192" s="2" customFormat="1" spans="1:1">
      <c r="A192"/>
    </row>
    <row r="193" s="2" customFormat="1" spans="1:1">
      <c r="A193"/>
    </row>
    <row r="194" s="2" customFormat="1" spans="1:1">
      <c r="A194"/>
    </row>
    <row r="195" s="2" customFormat="1" spans="1:1">
      <c r="A195"/>
    </row>
    <row r="196" s="2" customFormat="1" spans="1:1">
      <c r="A196"/>
    </row>
    <row r="197" s="2" customFormat="1" spans="1:1">
      <c r="A197"/>
    </row>
    <row r="198" s="2" customFormat="1" spans="1:1">
      <c r="A198"/>
    </row>
    <row r="199" s="2" customFormat="1" spans="1:1">
      <c r="A199"/>
    </row>
    <row r="200" s="2" customFormat="1" spans="1:1">
      <c r="A200"/>
    </row>
    <row r="201" s="2" customFormat="1" spans="1:1">
      <c r="A201"/>
    </row>
    <row r="202" s="2" customFormat="1" spans="1:1">
      <c r="A202"/>
    </row>
    <row r="203" s="2" customFormat="1" spans="1:1">
      <c r="A203"/>
    </row>
    <row r="204" s="2" customFormat="1" spans="1:1">
      <c r="A204"/>
    </row>
    <row r="205" s="2" customFormat="1" spans="1:1">
      <c r="A205"/>
    </row>
    <row r="206" s="2" customFormat="1" spans="1:1">
      <c r="A206"/>
    </row>
    <row r="207" s="2" customFormat="1" spans="1:1">
      <c r="A207"/>
    </row>
  </sheetData>
  <mergeCells count="2">
    <mergeCell ref="A1:H1"/>
    <mergeCell ref="A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姜伟</dc:creator>
  <cp:lastModifiedBy>十二喵</cp:lastModifiedBy>
  <dcterms:created xsi:type="dcterms:W3CDTF">2024-11-25T01:12:00Z</dcterms:created>
  <dcterms:modified xsi:type="dcterms:W3CDTF">2025-11-24T11:55:16Z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AD611936BC944540861B5C677794A01A_13</vt:lpwstr>
  </property>
  <property fmtid="{D5CDD505-2E9C-101B-9397-08002B2CF9AE}" pid="3" name="KSOProductBuildVer">
    <vt:lpwstr>2052-12.1.0.22529</vt:lpwstr>
  </property>
</Properties>
</file>