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0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<sst xmlns="http://schemas.openxmlformats.org/spreadsheetml/2006/main" count="109" uniqueCount="79">
  <si>
    <t>附件10</t>
  </si>
  <si>
    <t>山东省废止美容整形类医疗服务价格项目表</t>
  </si>
  <si>
    <t>序号</t>
  </si>
  <si>
    <t>编码</t>
  </si>
  <si>
    <t>项目名称</t>
  </si>
  <si>
    <t>项目内涵</t>
  </si>
  <si>
    <t>除外
内容</t>
  </si>
  <si>
    <t>计价
单位</t>
  </si>
  <si>
    <t>价格（元）</t>
  </si>
  <si>
    <t>说明</t>
  </si>
  <si>
    <t>面部磨削术</t>
  </si>
  <si>
    <t>次</t>
  </si>
  <si>
    <t>药物面膜综合治疗</t>
  </si>
  <si>
    <t>激光脱毛术</t>
  </si>
  <si>
    <t>每个光斑</t>
  </si>
  <si>
    <t>激光除皱术</t>
  </si>
  <si>
    <t>激光治疗腋臭</t>
  </si>
  <si>
    <t>单侧</t>
  </si>
  <si>
    <t>水光注射</t>
  </si>
  <si>
    <t>包括有针注射、无针注射</t>
  </si>
  <si>
    <t>自主定价</t>
  </si>
  <si>
    <t xml:space="preserve"> </t>
  </si>
  <si>
    <t>隆鼻术</t>
  </si>
  <si>
    <t>假体材料</t>
  </si>
  <si>
    <t>乳头乳晕整形术</t>
  </si>
  <si>
    <t>包括乳头内陷畸形，乳头乳晕再造</t>
  </si>
  <si>
    <t>乳房再造术</t>
  </si>
  <si>
    <t>不含乳头乳晕重建和乳腺切除</t>
  </si>
  <si>
    <t>假体</t>
  </si>
  <si>
    <t>隆乳术</t>
  </si>
  <si>
    <t>包括各种隆乳术；不含吸脂术</t>
  </si>
  <si>
    <t>隆乳术后继发畸形矫正术</t>
  </si>
  <si>
    <t>乳腺假体取出术</t>
  </si>
  <si>
    <t>腋臭切除术</t>
  </si>
  <si>
    <t>331602011a</t>
  </si>
  <si>
    <t>切除缝合术</t>
  </si>
  <si>
    <t>331602011b</t>
  </si>
  <si>
    <t>原位植皮术</t>
  </si>
  <si>
    <t>隆颞术</t>
  </si>
  <si>
    <t>植入假体</t>
  </si>
  <si>
    <t>每侧</t>
  </si>
  <si>
    <t>隆额术</t>
  </si>
  <si>
    <t>胡须再造术</t>
  </si>
  <si>
    <t>包括岛状头皮瓣法和游离移植法</t>
  </si>
  <si>
    <t>隆颏术</t>
  </si>
  <si>
    <t>不含截骨术</t>
  </si>
  <si>
    <t>植入材料</t>
  </si>
  <si>
    <t>隆颏术后继发畸形矫正术</t>
  </si>
  <si>
    <t>包括隆颞、隆额术后畸形矫正</t>
  </si>
  <si>
    <t>颌下脂肪袋整形术</t>
  </si>
  <si>
    <t>吸脂器</t>
  </si>
  <si>
    <t>酒窝再造术</t>
  </si>
  <si>
    <t>除皱术</t>
  </si>
  <si>
    <t>包括骨膜下除皱</t>
  </si>
  <si>
    <t>每个部位或面1/3</t>
  </si>
  <si>
    <t>激光除皱加收800元</t>
  </si>
  <si>
    <t>毛发移植术</t>
  </si>
  <si>
    <t>包括种发、头皮游离移植；不含头皮缺损修复术</t>
  </si>
  <si>
    <t>每根</t>
  </si>
  <si>
    <t>磨削术</t>
  </si>
  <si>
    <r>
      <rPr>
        <sz val="9"/>
        <rFont val="宋体"/>
        <charset val="134"/>
      </rPr>
      <t>50cm</t>
    </r>
    <r>
      <rPr>
        <vertAlign val="superscript"/>
        <sz val="9"/>
        <rFont val="宋体"/>
        <charset val="134"/>
      </rPr>
      <t>2</t>
    </r>
  </si>
  <si>
    <r>
      <rPr>
        <sz val="9"/>
        <rFont val="宋体"/>
        <charset val="134"/>
      </rPr>
      <t>不足50cm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按50cm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计价</t>
    </r>
  </si>
  <si>
    <t>纹饰美容术</t>
  </si>
  <si>
    <t>包括纹眉、纹眼线、唇线、体表注射术等</t>
  </si>
  <si>
    <t>每个部位</t>
  </si>
  <si>
    <t>双向倒刺线植入悬吊术</t>
  </si>
  <si>
    <t>术前设计，消毒，铺巾，局部麻醉，预制皮下隧道，引导针放置，倒刺线植入、悬吊、固定，缝合切口。</t>
  </si>
  <si>
    <t>每根线</t>
  </si>
  <si>
    <t>线雕取出术</t>
  </si>
  <si>
    <t>术前设计，消毒，铺巾，局部麻醉，探查，异物取出，冲洗，置管引流，缝合切口。包括面部植入性假体取出术（每次）。</t>
  </si>
  <si>
    <t>自体脂肪微颗粒治疗</t>
  </si>
  <si>
    <t>局部麻醉，抽吸脂肪，纯化处理脂肪，获取自体脂肪微颗粒，注射至患处，包扎脂肪抽吸处</t>
  </si>
  <si>
    <t>细胞过滤采集器</t>
  </si>
  <si>
    <t>部位</t>
  </si>
  <si>
    <t>皮肤光动力疗法</t>
  </si>
  <si>
    <t>光敏剂</t>
  </si>
  <si>
    <t xml:space="preserve">每光斑 </t>
  </si>
  <si>
    <t>巨乳缩小整形术</t>
  </si>
  <si>
    <t>包括垂乳畸形矫正术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</si>
</sst>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黑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trike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vertAlign val="superscript"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A2" sqref="A2:H2"/>
    </sheetView>
  </sheetViews>
  <sheetFormatPr defaultColWidth="9.025" defaultRowHeight="13.5" outlineLevelCol="7"/>
  <cols>
    <col min="1" max="1" width="9.025" style="1"/>
    <col min="2" max="2" width="11.425" style="1" customWidth="1"/>
    <col min="3" max="3" width="18.925" style="1" customWidth="1"/>
    <col min="4" max="4" width="21.2416666666667" style="1" customWidth="1"/>
    <col min="5" max="7" width="9.025" style="1"/>
    <col min="8" max="8" width="24.6333333333333" style="1" customWidth="1"/>
    <col min="9" max="16384" width="9.025" style="1"/>
  </cols>
  <sheetData>
    <row r="1" s="1" customFormat="1" ht="20.25" spans="1:2">
      <c r="A1" s="3" t="s">
        <v>0</v>
      </c>
      <c r="B1" s="3"/>
    </row>
    <row r="2" s="1" customFormat="1" ht="27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2.5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</row>
    <row r="4" s="1" customFormat="1" spans="1:8">
      <c r="A4" s="8">
        <f t="shared" ref="A4:A34" si="0">ROW()-3</f>
        <v>1</v>
      </c>
      <c r="B4" s="9">
        <v>311400018</v>
      </c>
      <c r="C4" s="9" t="s">
        <v>10</v>
      </c>
      <c r="D4" s="9"/>
      <c r="E4" s="9"/>
      <c r="F4" s="9" t="s">
        <v>11</v>
      </c>
      <c r="G4" s="9">
        <v>200</v>
      </c>
      <c r="H4" s="9"/>
    </row>
    <row r="5" s="1" customFormat="1" spans="1:8">
      <c r="A5" s="8">
        <f t="shared" si="0"/>
        <v>2</v>
      </c>
      <c r="B5" s="9">
        <v>311400024</v>
      </c>
      <c r="C5" s="9" t="s">
        <v>12</v>
      </c>
      <c r="D5" s="9"/>
      <c r="E5" s="9"/>
      <c r="F5" s="9" t="s">
        <v>11</v>
      </c>
      <c r="G5" s="9">
        <v>70</v>
      </c>
      <c r="H5" s="9"/>
    </row>
    <row r="6" s="1" customFormat="1" spans="1:8">
      <c r="A6" s="8">
        <f t="shared" si="0"/>
        <v>3</v>
      </c>
      <c r="B6" s="9">
        <v>311400034</v>
      </c>
      <c r="C6" s="9" t="s">
        <v>13</v>
      </c>
      <c r="D6" s="9"/>
      <c r="E6" s="9"/>
      <c r="F6" s="9" t="s">
        <v>14</v>
      </c>
      <c r="G6" s="9">
        <v>50</v>
      </c>
      <c r="H6" s="9"/>
    </row>
    <row r="7" s="1" customFormat="1" spans="1:8">
      <c r="A7" s="8">
        <f t="shared" si="0"/>
        <v>4</v>
      </c>
      <c r="B7" s="9">
        <v>311400035</v>
      </c>
      <c r="C7" s="9" t="s">
        <v>15</v>
      </c>
      <c r="D7" s="9"/>
      <c r="E7" s="9"/>
      <c r="F7" s="9" t="s">
        <v>14</v>
      </c>
      <c r="G7" s="9">
        <v>50</v>
      </c>
      <c r="H7" s="9"/>
    </row>
    <row r="8" s="1" customFormat="1" spans="1:8">
      <c r="A8" s="8">
        <f t="shared" si="0"/>
        <v>5</v>
      </c>
      <c r="B8" s="9">
        <v>311400038</v>
      </c>
      <c r="C8" s="9" t="s">
        <v>16</v>
      </c>
      <c r="D8" s="9"/>
      <c r="E8" s="9"/>
      <c r="F8" s="9" t="s">
        <v>17</v>
      </c>
      <c r="G8" s="9">
        <v>200</v>
      </c>
      <c r="H8" s="9"/>
    </row>
    <row r="9" s="2" customFormat="1" spans="1:8">
      <c r="A9" s="8">
        <f t="shared" si="0"/>
        <v>6</v>
      </c>
      <c r="B9" s="9">
        <v>311400069</v>
      </c>
      <c r="C9" s="9" t="s">
        <v>18</v>
      </c>
      <c r="D9" s="9" t="s">
        <v>19</v>
      </c>
      <c r="E9" s="9"/>
      <c r="F9" s="9" t="s">
        <v>11</v>
      </c>
      <c r="G9" s="9" t="s">
        <v>20</v>
      </c>
      <c r="H9" s="9" t="s">
        <v>21</v>
      </c>
    </row>
    <row r="10" s="1" customFormat="1" spans="1:8">
      <c r="A10" s="8">
        <f t="shared" si="0"/>
        <v>7</v>
      </c>
      <c r="B10" s="9">
        <v>330601022</v>
      </c>
      <c r="C10" s="9" t="s">
        <v>22</v>
      </c>
      <c r="D10" s="9"/>
      <c r="E10" s="9" t="s">
        <v>23</v>
      </c>
      <c r="F10" s="9" t="s">
        <v>11</v>
      </c>
      <c r="G10" s="9">
        <v>1430</v>
      </c>
      <c r="H10" s="9"/>
    </row>
    <row r="11" s="1" customFormat="1" ht="22.5" spans="1:8">
      <c r="A11" s="8">
        <f t="shared" si="0"/>
        <v>8</v>
      </c>
      <c r="B11" s="9">
        <v>331601010</v>
      </c>
      <c r="C11" s="9" t="s">
        <v>24</v>
      </c>
      <c r="D11" s="9" t="s">
        <v>25</v>
      </c>
      <c r="E11" s="9"/>
      <c r="F11" s="9" t="s">
        <v>17</v>
      </c>
      <c r="G11" s="9">
        <v>1470</v>
      </c>
      <c r="H11" s="9"/>
    </row>
    <row r="12" s="1" customFormat="1" spans="1:8">
      <c r="A12" s="8">
        <f t="shared" si="0"/>
        <v>9</v>
      </c>
      <c r="B12" s="9">
        <v>331601007</v>
      </c>
      <c r="C12" s="9" t="s">
        <v>26</v>
      </c>
      <c r="D12" s="9" t="s">
        <v>27</v>
      </c>
      <c r="E12" s="9" t="s">
        <v>28</v>
      </c>
      <c r="F12" s="9" t="s">
        <v>17</v>
      </c>
      <c r="G12" s="9">
        <v>2590</v>
      </c>
      <c r="H12" s="9"/>
    </row>
    <row r="13" s="1" customFormat="1" spans="1:8">
      <c r="A13" s="8">
        <f t="shared" si="0"/>
        <v>10</v>
      </c>
      <c r="B13" s="9">
        <v>331601011</v>
      </c>
      <c r="C13" s="9" t="s">
        <v>29</v>
      </c>
      <c r="D13" s="9" t="s">
        <v>30</v>
      </c>
      <c r="E13" s="9" t="s">
        <v>28</v>
      </c>
      <c r="F13" s="9" t="s">
        <v>17</v>
      </c>
      <c r="G13" s="9">
        <v>2100</v>
      </c>
      <c r="H13" s="9"/>
    </row>
    <row r="14" s="1" customFormat="1" spans="1:8">
      <c r="A14" s="8">
        <f t="shared" si="0"/>
        <v>11</v>
      </c>
      <c r="B14" s="9">
        <v>331601012</v>
      </c>
      <c r="C14" s="9" t="s">
        <v>31</v>
      </c>
      <c r="D14" s="9"/>
      <c r="E14" s="9" t="s">
        <v>28</v>
      </c>
      <c r="F14" s="9" t="s">
        <v>17</v>
      </c>
      <c r="G14" s="9">
        <v>1470</v>
      </c>
      <c r="H14" s="9"/>
    </row>
    <row r="15" s="1" customFormat="1" spans="1:8">
      <c r="A15" s="8">
        <f t="shared" si="0"/>
        <v>12</v>
      </c>
      <c r="B15" s="9">
        <v>331601013</v>
      </c>
      <c r="C15" s="9" t="s">
        <v>32</v>
      </c>
      <c r="D15" s="9"/>
      <c r="E15" s="9"/>
      <c r="F15" s="9" t="s">
        <v>17</v>
      </c>
      <c r="G15" s="9">
        <v>1470</v>
      </c>
      <c r="H15" s="9"/>
    </row>
    <row r="16" s="1" customFormat="1" spans="1:8">
      <c r="A16" s="8">
        <f t="shared" si="0"/>
        <v>13</v>
      </c>
      <c r="B16" s="9">
        <v>331602011</v>
      </c>
      <c r="C16" s="9" t="s">
        <v>33</v>
      </c>
      <c r="D16" s="9"/>
      <c r="E16" s="9"/>
      <c r="F16" s="9" t="s">
        <v>17</v>
      </c>
      <c r="G16" s="9"/>
      <c r="H16" s="9"/>
    </row>
    <row r="17" s="1" customFormat="1" spans="1:8">
      <c r="A17" s="8">
        <f t="shared" si="0"/>
        <v>14</v>
      </c>
      <c r="B17" s="9" t="s">
        <v>34</v>
      </c>
      <c r="C17" s="9" t="s">
        <v>35</v>
      </c>
      <c r="D17" s="9"/>
      <c r="E17" s="9"/>
      <c r="F17" s="9" t="s">
        <v>17</v>
      </c>
      <c r="G17" s="9">
        <v>750</v>
      </c>
      <c r="H17" s="9"/>
    </row>
    <row r="18" s="1" customFormat="1" spans="1:8">
      <c r="A18" s="8">
        <f t="shared" si="0"/>
        <v>15</v>
      </c>
      <c r="B18" s="9" t="s">
        <v>36</v>
      </c>
      <c r="C18" s="9" t="s">
        <v>37</v>
      </c>
      <c r="D18" s="9"/>
      <c r="E18" s="9"/>
      <c r="F18" s="9" t="s">
        <v>17</v>
      </c>
      <c r="G18" s="9">
        <v>990</v>
      </c>
      <c r="H18" s="9"/>
    </row>
    <row r="19" s="1" customFormat="1" spans="1:8">
      <c r="A19" s="8">
        <f t="shared" si="0"/>
        <v>16</v>
      </c>
      <c r="B19" s="9">
        <v>331604003</v>
      </c>
      <c r="C19" s="9" t="s">
        <v>38</v>
      </c>
      <c r="D19" s="9"/>
      <c r="E19" s="9" t="s">
        <v>39</v>
      </c>
      <c r="F19" s="9" t="s">
        <v>40</v>
      </c>
      <c r="G19" s="9">
        <v>1500</v>
      </c>
      <c r="H19" s="9"/>
    </row>
    <row r="20" s="1" customFormat="1" spans="1:8">
      <c r="A20" s="8">
        <f t="shared" si="0"/>
        <v>17</v>
      </c>
      <c r="B20" s="9">
        <v>331604004</v>
      </c>
      <c r="C20" s="9" t="s">
        <v>41</v>
      </c>
      <c r="D20" s="9"/>
      <c r="E20" s="9" t="s">
        <v>39</v>
      </c>
      <c r="F20" s="9" t="s">
        <v>11</v>
      </c>
      <c r="G20" s="9">
        <v>1500</v>
      </c>
      <c r="H20" s="9"/>
    </row>
    <row r="21" s="1" customFormat="1" ht="22.5" spans="1:8">
      <c r="A21" s="8">
        <f t="shared" si="0"/>
        <v>18</v>
      </c>
      <c r="B21" s="9">
        <v>331604007</v>
      </c>
      <c r="C21" s="9" t="s">
        <v>42</v>
      </c>
      <c r="D21" s="9" t="s">
        <v>43</v>
      </c>
      <c r="E21" s="9"/>
      <c r="F21" s="9" t="s">
        <v>11</v>
      </c>
      <c r="G21" s="9">
        <v>2100</v>
      </c>
      <c r="H21" s="9"/>
    </row>
    <row r="22" s="1" customFormat="1" spans="1:8">
      <c r="A22" s="8">
        <f t="shared" si="0"/>
        <v>19</v>
      </c>
      <c r="B22" s="9">
        <v>331604008</v>
      </c>
      <c r="C22" s="9" t="s">
        <v>44</v>
      </c>
      <c r="D22" s="9" t="s">
        <v>45</v>
      </c>
      <c r="E22" s="9" t="s">
        <v>46</v>
      </c>
      <c r="F22" s="9" t="s">
        <v>11</v>
      </c>
      <c r="G22" s="9">
        <v>1500</v>
      </c>
      <c r="H22" s="9"/>
    </row>
    <row r="23" s="1" customFormat="1" spans="1:8">
      <c r="A23" s="8">
        <f t="shared" si="0"/>
        <v>20</v>
      </c>
      <c r="B23" s="9">
        <v>331604009</v>
      </c>
      <c r="C23" s="9" t="s">
        <v>47</v>
      </c>
      <c r="D23" s="9" t="s">
        <v>48</v>
      </c>
      <c r="E23" s="9" t="s">
        <v>46</v>
      </c>
      <c r="F23" s="9" t="s">
        <v>11</v>
      </c>
      <c r="G23" s="9">
        <v>1500</v>
      </c>
      <c r="H23" s="9"/>
    </row>
    <row r="24" s="1" customFormat="1" spans="1:8">
      <c r="A24" s="8">
        <f t="shared" si="0"/>
        <v>21</v>
      </c>
      <c r="B24" s="9">
        <v>331604010</v>
      </c>
      <c r="C24" s="9" t="s">
        <v>49</v>
      </c>
      <c r="D24" s="9"/>
      <c r="E24" s="9" t="s">
        <v>50</v>
      </c>
      <c r="F24" s="9" t="s">
        <v>11</v>
      </c>
      <c r="G24" s="9">
        <v>1200</v>
      </c>
      <c r="H24" s="9"/>
    </row>
    <row r="25" s="1" customFormat="1" spans="1:8">
      <c r="A25" s="8">
        <f t="shared" si="0"/>
        <v>22</v>
      </c>
      <c r="B25" s="9">
        <v>331604011</v>
      </c>
      <c r="C25" s="9" t="s">
        <v>51</v>
      </c>
      <c r="D25" s="9"/>
      <c r="E25" s="9"/>
      <c r="F25" s="9" t="s">
        <v>40</v>
      </c>
      <c r="G25" s="9">
        <v>910</v>
      </c>
      <c r="H25" s="9"/>
    </row>
    <row r="26" s="1" customFormat="1" ht="22.5" spans="1:8">
      <c r="A26" s="8">
        <f t="shared" si="0"/>
        <v>23</v>
      </c>
      <c r="B26" s="9">
        <v>331604014</v>
      </c>
      <c r="C26" s="9" t="s">
        <v>52</v>
      </c>
      <c r="D26" s="9" t="s">
        <v>53</v>
      </c>
      <c r="E26" s="9"/>
      <c r="F26" s="9" t="s">
        <v>54</v>
      </c>
      <c r="G26" s="9">
        <v>2200</v>
      </c>
      <c r="H26" s="9" t="s">
        <v>55</v>
      </c>
    </row>
    <row r="27" s="1" customFormat="1" ht="22.5" spans="1:8">
      <c r="A27" s="8">
        <f t="shared" si="0"/>
        <v>24</v>
      </c>
      <c r="B27" s="9">
        <v>331604021</v>
      </c>
      <c r="C27" s="9" t="s">
        <v>56</v>
      </c>
      <c r="D27" s="9" t="s">
        <v>57</v>
      </c>
      <c r="E27" s="9"/>
      <c r="F27" s="9" t="s">
        <v>58</v>
      </c>
      <c r="G27" s="9">
        <v>13</v>
      </c>
      <c r="H27" s="9"/>
    </row>
    <row r="28" s="1" customFormat="1" spans="1:8">
      <c r="A28" s="8">
        <f t="shared" si="0"/>
        <v>25</v>
      </c>
      <c r="B28" s="9">
        <v>331604022</v>
      </c>
      <c r="C28" s="9" t="s">
        <v>59</v>
      </c>
      <c r="D28" s="9"/>
      <c r="E28" s="9"/>
      <c r="F28" s="9" t="s">
        <v>60</v>
      </c>
      <c r="G28" s="9">
        <v>780</v>
      </c>
      <c r="H28" s="9" t="s">
        <v>61</v>
      </c>
    </row>
    <row r="29" s="1" customFormat="1" ht="22.5" spans="1:8">
      <c r="A29" s="8">
        <f t="shared" si="0"/>
        <v>26</v>
      </c>
      <c r="B29" s="9">
        <v>331604023</v>
      </c>
      <c r="C29" s="9" t="s">
        <v>62</v>
      </c>
      <c r="D29" s="9" t="s">
        <v>63</v>
      </c>
      <c r="E29" s="9"/>
      <c r="F29" s="9" t="s">
        <v>64</v>
      </c>
      <c r="G29" s="9">
        <v>260</v>
      </c>
      <c r="H29" s="9"/>
    </row>
    <row r="30" s="1" customFormat="1" ht="45" spans="1:8">
      <c r="A30" s="8">
        <f t="shared" si="0"/>
        <v>27</v>
      </c>
      <c r="B30" s="9">
        <v>331604036</v>
      </c>
      <c r="C30" s="9" t="s">
        <v>65</v>
      </c>
      <c r="D30" s="9" t="s">
        <v>66</v>
      </c>
      <c r="E30" s="9"/>
      <c r="F30" s="9" t="s">
        <v>67</v>
      </c>
      <c r="G30" s="9" t="s">
        <v>20</v>
      </c>
      <c r="H30" s="9" t="s">
        <v>21</v>
      </c>
    </row>
    <row r="31" s="1" customFormat="1" ht="56.25" spans="1:8">
      <c r="A31" s="8">
        <f t="shared" si="0"/>
        <v>28</v>
      </c>
      <c r="B31" s="9">
        <v>331604037</v>
      </c>
      <c r="C31" s="9" t="s">
        <v>68</v>
      </c>
      <c r="D31" s="9" t="s">
        <v>69</v>
      </c>
      <c r="E31" s="9"/>
      <c r="F31" s="9" t="s">
        <v>67</v>
      </c>
      <c r="G31" s="9" t="s">
        <v>20</v>
      </c>
      <c r="H31" s="9" t="s">
        <v>21</v>
      </c>
    </row>
    <row r="32" s="1" customFormat="1" ht="45" spans="1:8">
      <c r="A32" s="8">
        <f t="shared" si="0"/>
        <v>29</v>
      </c>
      <c r="B32" s="9">
        <v>331602017</v>
      </c>
      <c r="C32" s="9" t="s">
        <v>70</v>
      </c>
      <c r="D32" s="9" t="s">
        <v>71</v>
      </c>
      <c r="E32" s="9" t="s">
        <v>72</v>
      </c>
      <c r="F32" s="9" t="s">
        <v>73</v>
      </c>
      <c r="G32" s="9" t="s">
        <v>20</v>
      </c>
      <c r="H32" s="9" t="s">
        <v>21</v>
      </c>
    </row>
    <row r="33" s="1" customFormat="1" ht="18" customHeight="1" spans="1:8">
      <c r="A33" s="8">
        <f t="shared" si="0"/>
        <v>30</v>
      </c>
      <c r="B33" s="9">
        <v>311400070</v>
      </c>
      <c r="C33" s="9" t="s">
        <v>74</v>
      </c>
      <c r="D33" s="9"/>
      <c r="E33" s="9" t="s">
        <v>75</v>
      </c>
      <c r="F33" s="9" t="s">
        <v>76</v>
      </c>
      <c r="G33" s="9">
        <v>252</v>
      </c>
      <c r="H33" s="10"/>
    </row>
    <row r="34" s="1" customFormat="1" ht="18" customHeight="1" spans="1:8">
      <c r="A34" s="8">
        <f t="shared" si="0"/>
        <v>31</v>
      </c>
      <c r="B34" s="11">
        <v>331601014</v>
      </c>
      <c r="C34" s="11" t="s">
        <v>77</v>
      </c>
      <c r="D34" s="9" t="s">
        <v>78</v>
      </c>
      <c r="E34" s="9"/>
      <c r="F34" s="9" t="s">
        <v>17</v>
      </c>
      <c r="G34" s="9">
        <v>2250</v>
      </c>
      <c r="H34" s="9"/>
    </row>
  </sheetData>
  <mergeCells count="2">
    <mergeCell ref="A1:B1"/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姜伟</dc:creator>
  <cp:lastModifiedBy>十二喵</cp:lastModifiedBy>
  <dcterms:created xsi:type="dcterms:W3CDTF">2024-11-25T01:12:00Z</dcterms:created>
  <dcterms:modified xsi:type="dcterms:W3CDTF">2025-11-24T11:56:02Z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AC714C25BB8B416D8DC50CFE7DA43AFE_13</vt:lpwstr>
  </property>
  <property fmtid="{D5CDD505-2E9C-101B-9397-08002B2CF9AE}" pid="3" name="KSOProductBuildVer">
    <vt:lpwstr>2052-12.1.0.22529</vt:lpwstr>
  </property>
</Properties>
</file>