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220"/>
  </bookViews>
  <sheets>
    <sheet name="山东省废止物理治疗类疗服务价格项目表"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48" authorId="0">
      <text>
        <r>
          <rPr>
            <sz val="9"/>
            <rFont val="宋体"/>
            <charset val="134"/>
          </rPr>
          <t>Administrator:
已在心血管映射但是未废止，需要在本立项指南中废止</t>
        </r>
      </text>
    </comment>
  </commentList>
</comments>
</file>

<file path=xl/sharedStrings.xml><?xml version="1.0" encoding="utf-8"?>
<sst xmlns="http://schemas.openxmlformats.org/spreadsheetml/2006/main" count="77" uniqueCount="77">
  <si>
    <t>附件7</t>
  </si>
  <si>
    <t>山东省废止物理治疗类疗服务价格项目表</t>
  </si>
  <si>
    <t>序号</t>
  </si>
  <si>
    <t>项目编码</t>
  </si>
  <si>
    <t>项目名称</t>
  </si>
  <si>
    <t>项目内涵</t>
  </si>
  <si>
    <t>除外内容</t>
  </si>
  <si>
    <t>计价单位</t>
  </si>
  <si>
    <t>价格（元）</t>
  </si>
  <si>
    <t>说明</t>
  </si>
  <si>
    <t>直流电治疗</t>
  </si>
  <si>
    <t>低频脉冲电治疗</t>
  </si>
  <si>
    <t>中频脉冲电治疗</t>
  </si>
  <si>
    <t>中低周波治疗</t>
  </si>
  <si>
    <t>体表肿瘤电化学治疗</t>
  </si>
  <si>
    <t>混合痔铜离子电化学治疗术</t>
  </si>
  <si>
    <t>静电治疗</t>
  </si>
  <si>
    <t>共鸣火花治疗</t>
  </si>
  <si>
    <t>阴茎赘生物电灼术</t>
  </si>
  <si>
    <t>光敏疗法</t>
  </si>
  <si>
    <t>皮肤光动力疗法</t>
  </si>
  <si>
    <t>肿瘤光动力治疗</t>
  </si>
  <si>
    <t>紫外线治疗</t>
  </si>
  <si>
    <t>光照治疗</t>
  </si>
  <si>
    <t>红光治疗</t>
  </si>
  <si>
    <t>护架烤灯</t>
  </si>
  <si>
    <t>红外线治疗</t>
  </si>
  <si>
    <t>口腔粘膜病特殊治疗</t>
  </si>
  <si>
    <t>偏振光照射</t>
  </si>
  <si>
    <t>激光疗法</t>
  </si>
  <si>
    <t>激光口内治疗</t>
  </si>
  <si>
    <t>磁疗</t>
  </si>
  <si>
    <t>磁热疗法</t>
  </si>
  <si>
    <t>LEEQU001</t>
  </si>
  <si>
    <t>阴部/盆底肌磁刺激治疗</t>
  </si>
  <si>
    <t>场效应治疗</t>
  </si>
  <si>
    <t>蜡疗</t>
  </si>
  <si>
    <t>泥疗</t>
  </si>
  <si>
    <t>电按摩</t>
  </si>
  <si>
    <t>冷疗</t>
  </si>
  <si>
    <t>冲击波治疗</t>
  </si>
  <si>
    <t>水疗</t>
  </si>
  <si>
    <t>气压治疗</t>
  </si>
  <si>
    <t>牵引</t>
  </si>
  <si>
    <t>射频电疗</t>
  </si>
  <si>
    <t>超短波短波治疗</t>
  </si>
  <si>
    <t>微波治疗</t>
  </si>
  <si>
    <t>深部热疗</t>
  </si>
  <si>
    <t>240700003a</t>
  </si>
  <si>
    <t>肿瘤全身热疗</t>
  </si>
  <si>
    <t>恶性肿瘤腔内灌注治疗</t>
  </si>
  <si>
    <t>LDEZX001</t>
  </si>
  <si>
    <t>区域热循环灌注热疗</t>
  </si>
  <si>
    <t>超声波治疗</t>
  </si>
  <si>
    <t>高强度超声聚焦刀治疗</t>
  </si>
  <si>
    <t>240700002a</t>
  </si>
  <si>
    <t>海扶刀</t>
  </si>
  <si>
    <t>开胸冷冻治疗</t>
  </si>
  <si>
    <t>射频消融术</t>
  </si>
  <si>
    <t>睡眠呼吸暂停综合症射频温控消融治疗术</t>
  </si>
  <si>
    <t>射频结膜松弛矫正术</t>
  </si>
  <si>
    <t>海绵状血管瘤激光治疗术</t>
  </si>
  <si>
    <t>椎间盘微创消融术</t>
  </si>
  <si>
    <t>椎间盘激光修复术</t>
  </si>
  <si>
    <t>开腹恶性肿瘤特殊治疗</t>
  </si>
  <si>
    <t>开胸肿瘤特殊治疗</t>
  </si>
  <si>
    <t>氩氦刀肿瘤冷冻治疗术</t>
  </si>
  <si>
    <t>240700004a</t>
  </si>
  <si>
    <t>肿瘤冷冻治疗术</t>
  </si>
  <si>
    <t>冷循环射频肿瘤治疗</t>
  </si>
  <si>
    <t>腹腔恶性肿瘤特殊治疗</t>
  </si>
  <si>
    <t>331008013a</t>
  </si>
  <si>
    <t>冷循环超能</t>
  </si>
  <si>
    <t>电子生物反馈疗法</t>
  </si>
  <si>
    <t>便秘及腹泻的生物反馈治疗</t>
  </si>
  <si>
    <t>高强度超声聚焦刀青光眼治疗</t>
  </si>
  <si>
    <t>光动力疗法（PDT）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</si>
</sst>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1"/>
      <color theme="1"/>
      <name val="宋体"/>
      <charset val="134"/>
    </font>
    <font>
      <sz val="16"/>
      <name val="黑体"/>
      <charset val="134"/>
    </font>
    <font>
      <sz val="22"/>
      <color theme="1"/>
      <name val="宋体"/>
      <charset val="134"/>
    </font>
    <font>
      <sz val="22"/>
      <name val="宋体"/>
      <charset val="134"/>
    </font>
    <font>
      <sz val="12"/>
      <name val="黑体"/>
      <charset val="134"/>
    </font>
    <font>
      <sz val="12"/>
      <color rgb="FF000000"/>
      <name val="黑体"/>
      <charset val="134"/>
    </font>
    <font>
      <sz val="12"/>
      <color theme="1"/>
      <name val="黑体"/>
      <charset val="134"/>
    </font>
    <font>
      <sz val="11"/>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7"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27"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7"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7"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0" borderId="0">
      <alignment vertical="center"/>
    </xf>
  </cellStyleXfs>
  <cellXfs count="30">
    <xf numFmtId="0" fontId="0" fillId="0" borderId="0" xfId="0">
      <alignment vertical="center"/>
    </xf>
    <xf numFmtId="0" fontId="1" fillId="0" borderId="0" xfId="0" applyFont="1" applyFill="1" applyBorder="1" applyAlignment="1">
      <alignment vertical="center" wrapText="1"/>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49" applyFont="1" applyFill="1" applyBorder="1" applyAlignment="1">
      <alignment horizontal="center" vertical="center"/>
    </xf>
    <xf numFmtId="0" fontId="3" fillId="0" borderId="0" xfId="49" applyFont="1" applyFill="1" applyBorder="1" applyAlignment="1">
      <alignment horizontal="left" vertical="center"/>
    </xf>
    <xf numFmtId="0" fontId="4" fillId="0" borderId="0" xfId="49"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49" applyFont="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49" applyNumberFormat="1" applyFont="1" applyBorder="1" applyAlignment="1">
      <alignment horizontal="center" vertical="center" wrapText="1"/>
    </xf>
    <xf numFmtId="0" fontId="8" fillId="0" borderId="1" xfId="49"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0" fontId="8" fillId="0" borderId="1" xfId="49" applyNumberFormat="1" applyFont="1" applyFill="1" applyBorder="1" applyAlignment="1">
      <alignment horizontal="left" vertical="center" wrapText="1"/>
    </xf>
    <xf numFmtId="0" fontId="8" fillId="0" borderId="3" xfId="49" applyNumberFormat="1" applyFont="1" applyBorder="1" applyAlignment="1">
      <alignment horizontal="center" vertical="center" wrapText="1"/>
    </xf>
    <xf numFmtId="0" fontId="8" fillId="0" borderId="3" xfId="49" applyNumberFormat="1"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left" vertical="center" wrapText="1"/>
    </xf>
    <xf numFmtId="0" fontId="9" fillId="0" borderId="0"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30465;&#21307;&#20445;&#23616;&#24037;&#20316;&#23567;&#32452;\&#30465;&#29289;&#20215;&#65288;2025-1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价格"/>
      <sheetName val="一次性材料"/>
      <sheetName val="Sheet3"/>
      <sheetName val="Sheet1"/>
      <sheetName val="消化"/>
    </sheetNames>
    <sheetDataSet>
      <sheetData sheetId="0">
        <row r="4">
          <cell r="A4">
            <v>11</v>
          </cell>
          <cell r="B4" t="str">
            <v>(一)一般医疗服务</v>
          </cell>
        </row>
        <row r="5">
          <cell r="A5">
            <v>1101</v>
          </cell>
          <cell r="B5" t="str">
            <v>1.挂号费</v>
          </cell>
        </row>
        <row r="6">
          <cell r="A6">
            <v>110100001</v>
          </cell>
          <cell r="B6" t="str">
            <v>便民门诊</v>
          </cell>
          <cell r="C6" t="str">
            <v>含门诊、急诊及其为患者提供候诊就诊设施条件、病历档案袋、诊断书、收费清单</v>
          </cell>
        </row>
        <row r="6">
          <cell r="E6" t="str">
            <v>次</v>
          </cell>
          <cell r="F6">
            <v>1</v>
          </cell>
          <cell r="G6" t="str">
            <v>初诊建病历(电子病历或纸质病历)、医卡通工本费1元</v>
          </cell>
        </row>
        <row r="7">
          <cell r="A7">
            <v>7</v>
          </cell>
        </row>
        <row r="7">
          <cell r="C7" t="str">
            <v>含挂号费。包括营养状况评估、儿童营养评估、营养咨询</v>
          </cell>
        </row>
        <row r="7">
          <cell r="G7" t="str">
            <v>门诊注射、换药、针灸、理疗、推拿、血透、放射治疗疗程中不再收取诊察费,远程诊察加收100元，妇科检查加收5元（含材料）</v>
          </cell>
        </row>
        <row r="8">
          <cell r="A8">
            <v>110200001</v>
          </cell>
          <cell r="B8" t="str">
            <v>普通门诊诊察费</v>
          </cell>
          <cell r="C8" t="str">
            <v>指医护人员提供(技术劳务)的诊疗服务</v>
          </cell>
        </row>
        <row r="8">
          <cell r="E8" t="str">
            <v>次</v>
          </cell>
          <cell r="F8">
            <v>8</v>
          </cell>
        </row>
        <row r="9">
          <cell r="A9">
            <v>110200002</v>
          </cell>
          <cell r="B9" t="str">
            <v>专家门诊诊察费</v>
          </cell>
          <cell r="C9" t="str">
            <v>指高级职称医务人员提供(技术劳务)的诊疗服务</v>
          </cell>
        </row>
        <row r="10">
          <cell r="A10" t="str">
            <v>110200002a</v>
          </cell>
          <cell r="B10" t="str">
            <v>副主任医师</v>
          </cell>
        </row>
        <row r="10">
          <cell r="E10" t="str">
            <v>次</v>
          </cell>
          <cell r="F10">
            <v>18</v>
          </cell>
        </row>
        <row r="11">
          <cell r="A11" t="str">
            <v>110200002b</v>
          </cell>
          <cell r="B11" t="str">
            <v>主任医师</v>
          </cell>
        </row>
        <row r="11">
          <cell r="E11" t="str">
            <v>次</v>
          </cell>
          <cell r="F11">
            <v>28</v>
          </cell>
        </row>
        <row r="12">
          <cell r="A12" t="str">
            <v>110200002c</v>
          </cell>
          <cell r="B12" t="str">
            <v>知名专家</v>
          </cell>
        </row>
        <row r="12">
          <cell r="E12" t="str">
            <v>次</v>
          </cell>
          <cell r="F12" t="str">
            <v>自主定价</v>
          </cell>
        </row>
        <row r="13">
          <cell r="A13">
            <v>110200003</v>
          </cell>
          <cell r="B13" t="str">
            <v>急诊诊察费</v>
          </cell>
          <cell r="C13" t="str">
            <v>指医护人员提供的24小时急救、急症的诊疗服务</v>
          </cell>
        </row>
        <row r="13">
          <cell r="E13" t="str">
            <v>次</v>
          </cell>
          <cell r="F13">
            <v>20</v>
          </cell>
        </row>
        <row r="14">
          <cell r="A14">
            <v>110200004</v>
          </cell>
          <cell r="B14" t="str">
            <v>门急诊留观诊察费</v>
          </cell>
        </row>
        <row r="14">
          <cell r="E14" t="str">
            <v>日</v>
          </cell>
          <cell r="F14">
            <v>35</v>
          </cell>
        </row>
        <row r="15">
          <cell r="A15">
            <v>110200005</v>
          </cell>
          <cell r="B15" t="str">
            <v>住院诊察费</v>
          </cell>
          <cell r="C15" t="str">
            <v>指医务人员技术劳务性服务</v>
          </cell>
        </row>
        <row r="15">
          <cell r="E15" t="str">
            <v>日</v>
          </cell>
          <cell r="F15">
            <v>28</v>
          </cell>
          <cell r="G15" t="str">
            <v>结核病人加收3元。有资质的中医临床医生通过辨证施治的方法进行诊察的服务，加收2元。</v>
          </cell>
        </row>
        <row r="16">
          <cell r="A16" t="str">
            <v>110200005a</v>
          </cell>
          <cell r="B16" t="str">
            <v>住院诊察费（临床药学）</v>
          </cell>
          <cell r="C16" t="str">
            <v>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v>
          </cell>
        </row>
        <row r="16">
          <cell r="E16" t="str">
            <v>日</v>
          </cell>
          <cell r="F16">
            <v>14</v>
          </cell>
          <cell r="G16" t="str">
            <v>符合规定资质的临床药师参与临床医师住院巡诊，每日加收14元；住院天数≤30天的，加收费用最高不超过42元；住院天数&gt;30天的，每30天（含）加收不超过42元，加收费用最高不超过140元。</v>
          </cell>
        </row>
        <row r="17">
          <cell r="A17">
            <v>110200006</v>
          </cell>
          <cell r="B17" t="str">
            <v>职业病首诊诊察费</v>
          </cell>
          <cell r="C17" t="str">
            <v>指职业病医师提供的职业病第一次诊疗服务。通过对职业信息、职业史、病史的采集，进行一般物理检查，书写病历，开具实验室及特殊检查单，为职业病诊断提供门诊初步诊疗意见和资料，并向患者做好解释工作。</v>
          </cell>
        </row>
        <row r="17">
          <cell r="E17" t="str">
            <v>次</v>
          </cell>
          <cell r="F17" t="str">
            <v>自主定价</v>
          </cell>
        </row>
        <row r="18">
          <cell r="A18">
            <v>110200007</v>
          </cell>
          <cell r="B18" t="str">
            <v>药学门诊诊察费</v>
          </cell>
          <cell r="C18" t="str">
            <v>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v>
          </cell>
        </row>
        <row r="18">
          <cell r="E18" t="str">
            <v>次</v>
          </cell>
        </row>
        <row r="18">
          <cell r="G18" t="str">
            <v>患者自愿选择</v>
          </cell>
        </row>
        <row r="19">
          <cell r="A19" t="str">
            <v>110200007a</v>
          </cell>
          <cell r="B19" t="str">
            <v>主管药师</v>
          </cell>
        </row>
        <row r="19">
          <cell r="E19" t="str">
            <v>次</v>
          </cell>
          <cell r="F19">
            <v>8</v>
          </cell>
        </row>
        <row r="20">
          <cell r="A20" t="str">
            <v>110200007b</v>
          </cell>
          <cell r="B20" t="str">
            <v>副主任药师</v>
          </cell>
        </row>
        <row r="20">
          <cell r="E20" t="str">
            <v>次</v>
          </cell>
          <cell r="F20">
            <v>18</v>
          </cell>
        </row>
        <row r="21">
          <cell r="A21" t="str">
            <v>110200007c</v>
          </cell>
          <cell r="B21" t="str">
            <v>主任药师</v>
          </cell>
        </row>
        <row r="21">
          <cell r="E21" t="str">
            <v>次</v>
          </cell>
          <cell r="F21">
            <v>28</v>
          </cell>
        </row>
        <row r="22">
          <cell r="A22">
            <v>1103</v>
          </cell>
          <cell r="B22" t="str">
            <v>3.急诊监护费</v>
          </cell>
        </row>
        <row r="23">
          <cell r="A23">
            <v>110300001</v>
          </cell>
          <cell r="B23" t="str">
            <v>急诊监护费</v>
          </cell>
          <cell r="C23" t="str">
            <v>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v>
          </cell>
          <cell r="D23" t="str">
            <v>监护仪器</v>
          </cell>
          <cell r="E23" t="str">
            <v>日</v>
          </cell>
          <cell r="F23">
            <v>130</v>
          </cell>
          <cell r="G23" t="str">
            <v>符合监护病房条件和管理标准，超过半日不足24小时按一日计算，不足半日按半日计算</v>
          </cell>
        </row>
        <row r="24">
          <cell r="A24">
            <v>1104</v>
          </cell>
          <cell r="B24" t="str">
            <v>4.院前急救费</v>
          </cell>
        </row>
        <row r="25">
          <cell r="A25">
            <v>110400001</v>
          </cell>
          <cell r="B25" t="str">
            <v>院前急救费</v>
          </cell>
          <cell r="C25" t="str">
            <v>包括内脏衰竭、外伤、烧伤、中毒、溺水、电击等现场急救；不含出诊费、诊察费、监护费</v>
          </cell>
          <cell r="D25" t="str">
            <v>化验、特殊检查、治疗、药物、血液</v>
          </cell>
          <cell r="E25" t="str">
            <v>次</v>
          </cell>
          <cell r="F25">
            <v>60</v>
          </cell>
        </row>
        <row r="26">
          <cell r="A26">
            <v>1105</v>
          </cell>
          <cell r="B26" t="str">
            <v>5.体检费                              </v>
          </cell>
        </row>
        <row r="27">
          <cell r="A27">
            <v>110500001</v>
          </cell>
          <cell r="B27" t="str">
            <v>体检费                              </v>
          </cell>
          <cell r="C27" t="str">
            <v>含内、外(含皮肤)、妇(含宫颈刮片)、五官等科的常规检查；写总检报告</v>
          </cell>
          <cell r="D27" t="str">
            <v>影像、化验及特殊检查</v>
          </cell>
          <cell r="E27" t="str">
            <v>次</v>
          </cell>
          <cell r="F27" t="str">
            <v>自主定价</v>
          </cell>
          <cell r="G27" t="str">
            <v>不另收挂号费及诊察费。 </v>
          </cell>
        </row>
        <row r="28">
          <cell r="A28">
            <v>110500002</v>
          </cell>
          <cell r="B28" t="str">
            <v>人体生物刺激反馈检测</v>
          </cell>
          <cell r="C28" t="str">
            <v>利用设备向人体发送诱发电位刺激并实时采集人体肌电反馈信号，全面评估人体各系统疾病风险，提示人体潜在的健康问题，并提示相关致病因素，出具评估建议报告</v>
          </cell>
        </row>
        <row r="28">
          <cell r="E28" t="str">
            <v>次</v>
          </cell>
          <cell r="F28" t="str">
            <v>自主定价</v>
          </cell>
        </row>
        <row r="29">
          <cell r="A29">
            <v>1106</v>
          </cell>
          <cell r="B29" t="str">
            <v>6.救护车费</v>
          </cell>
        </row>
        <row r="30">
          <cell r="A30">
            <v>110600001</v>
          </cell>
          <cell r="B30" t="str">
            <v>救护车费</v>
          </cell>
        </row>
        <row r="30">
          <cell r="D30" t="str">
            <v>监护费用</v>
          </cell>
          <cell r="E30" t="str">
            <v>公里</v>
          </cell>
        </row>
        <row r="30">
          <cell r="G30" t="str">
            <v>按济南市标准执行</v>
          </cell>
        </row>
        <row r="31">
          <cell r="A31">
            <v>1107</v>
          </cell>
          <cell r="B31" t="str">
            <v>7.取暖费</v>
          </cell>
        </row>
        <row r="32">
          <cell r="A32">
            <v>110700001</v>
          </cell>
          <cell r="B32" t="str">
            <v>病房取暖费</v>
          </cell>
        </row>
        <row r="32">
          <cell r="E32" t="str">
            <v>日</v>
          </cell>
        </row>
        <row r="33">
          <cell r="A33">
            <v>1108</v>
          </cell>
          <cell r="B33" t="str">
            <v>8.空调降温费</v>
          </cell>
        </row>
        <row r="34">
          <cell r="A34">
            <v>110800001</v>
          </cell>
          <cell r="B34" t="str">
            <v>病房空调降温费</v>
          </cell>
        </row>
        <row r="34">
          <cell r="E34" t="str">
            <v>日</v>
          </cell>
        </row>
        <row r="35">
          <cell r="A35">
            <v>1109</v>
          </cell>
          <cell r="B35" t="str">
            <v>9.床位费</v>
          </cell>
          <cell r="C35" t="str">
            <v>含取暖费、空调费、垃圾处理费、消毒、隔离等费用</v>
          </cell>
        </row>
        <row r="35">
          <cell r="G35" t="str">
            <v>单间及套间病房床位数量不得超过医院开放床位的10%，没有取暖和空调降温设施的病房，床位减收3元/床日；当日入院，按一天计收，出院当日不收费</v>
          </cell>
        </row>
        <row r="36">
          <cell r="A36">
            <v>110900001</v>
          </cell>
          <cell r="B36" t="str">
            <v>病房床位费</v>
          </cell>
          <cell r="C36" t="str">
            <v>含病床、床头柜、座椅(或木凳)、床垫、棉褥、棉被(或毯)、枕头、床单、病人服装、废品袋(或篓)等</v>
          </cell>
        </row>
        <row r="36">
          <cell r="E36" t="str">
            <v>床日</v>
          </cell>
        </row>
        <row r="36">
          <cell r="G36" t="str">
            <v>传染病床、烧伤病床、精神病床加收3元/床日；母婴同室普通病床加收10元/床日</v>
          </cell>
        </row>
        <row r="37">
          <cell r="A37" t="str">
            <v>110900001a</v>
          </cell>
          <cell r="B37" t="str">
            <v>四人以上间</v>
          </cell>
        </row>
        <row r="37">
          <cell r="E37" t="str">
            <v>床日</v>
          </cell>
          <cell r="F37">
            <v>50</v>
          </cell>
        </row>
        <row r="38">
          <cell r="A38" t="str">
            <v>110900001b</v>
          </cell>
          <cell r="B38" t="str">
            <v>三人间</v>
          </cell>
        </row>
        <row r="38">
          <cell r="E38" t="str">
            <v>　</v>
          </cell>
          <cell r="F38" t="str">
            <v>　</v>
          </cell>
        </row>
        <row r="39">
          <cell r="A39" t="str">
            <v>110900001b1</v>
          </cell>
          <cell r="B39" t="str">
            <v>一等</v>
          </cell>
          <cell r="C39" t="str">
            <v>卫生间、高级多功能病床、供氧设备、中央空调、每天供应热水不少于6小时</v>
          </cell>
        </row>
        <row r="39">
          <cell r="E39" t="str">
            <v>床日</v>
          </cell>
          <cell r="F39">
            <v>60</v>
          </cell>
        </row>
        <row r="40">
          <cell r="A40" t="str">
            <v>110900001b2</v>
          </cell>
          <cell r="B40" t="str">
            <v>二等</v>
          </cell>
          <cell r="C40" t="str">
            <v>卫生间、供氧设备、中央空调、每天供应热水不少于4小时</v>
          </cell>
        </row>
        <row r="40">
          <cell r="E40" t="str">
            <v>床日</v>
          </cell>
          <cell r="F40">
            <v>50</v>
          </cell>
        </row>
        <row r="41">
          <cell r="A41" t="str">
            <v>110900001b3</v>
          </cell>
          <cell r="B41" t="str">
            <v>三等</v>
          </cell>
          <cell r="C41" t="str">
            <v>卫生间、取暖设备</v>
          </cell>
        </row>
        <row r="41">
          <cell r="E41" t="str">
            <v>床日</v>
          </cell>
          <cell r="F41">
            <v>40</v>
          </cell>
        </row>
        <row r="42">
          <cell r="A42" t="str">
            <v>110900001c</v>
          </cell>
          <cell r="B42" t="str">
            <v>二人间</v>
          </cell>
          <cell r="C42" t="str">
            <v>　</v>
          </cell>
        </row>
        <row r="42">
          <cell r="E42" t="str">
            <v>　</v>
          </cell>
          <cell r="F42" t="str">
            <v>　</v>
          </cell>
        </row>
        <row r="43">
          <cell r="A43" t="str">
            <v>110900001c1</v>
          </cell>
          <cell r="B43" t="str">
            <v>一等</v>
          </cell>
          <cell r="C43" t="str">
            <v>卫生间、高级多功能病床、供氧设备、中央空调、每天供应热水不少于6小时</v>
          </cell>
        </row>
        <row r="43">
          <cell r="E43" t="str">
            <v>床日</v>
          </cell>
          <cell r="F43">
            <v>80</v>
          </cell>
        </row>
        <row r="44">
          <cell r="A44" t="str">
            <v>110900001c2</v>
          </cell>
          <cell r="B44" t="str">
            <v>二等</v>
          </cell>
          <cell r="C44" t="str">
            <v>卫生间、供氧设备、中央空调、每天供应热水不少于4小时</v>
          </cell>
        </row>
        <row r="44">
          <cell r="E44" t="str">
            <v>床日</v>
          </cell>
          <cell r="F44">
            <v>70</v>
          </cell>
        </row>
        <row r="45">
          <cell r="A45" t="str">
            <v>110900001c3</v>
          </cell>
          <cell r="B45" t="str">
            <v>三等</v>
          </cell>
          <cell r="C45" t="str">
            <v>卫生间、取暖设备</v>
          </cell>
        </row>
        <row r="45">
          <cell r="E45" t="str">
            <v>床日</v>
          </cell>
          <cell r="F45">
            <v>60</v>
          </cell>
        </row>
        <row r="46">
          <cell r="A46" t="str">
            <v>110900001d</v>
          </cell>
          <cell r="B46" t="str">
            <v>单间</v>
          </cell>
        </row>
        <row r="46">
          <cell r="E46" t="str">
            <v>床日</v>
          </cell>
          <cell r="F46" t="str">
            <v>自主定价</v>
          </cell>
        </row>
        <row r="47">
          <cell r="A47" t="str">
            <v>110900001e</v>
          </cell>
          <cell r="B47" t="str">
            <v>套间</v>
          </cell>
        </row>
        <row r="47">
          <cell r="E47" t="str">
            <v>床日</v>
          </cell>
          <cell r="F47" t="str">
            <v>自主定价</v>
          </cell>
        </row>
        <row r="48">
          <cell r="A48">
            <v>110900002</v>
          </cell>
          <cell r="B48" t="str">
            <v>层流洁净病房床位费</v>
          </cell>
          <cell r="C48" t="str">
            <v>指达到规定洁净级别、有层流装置,风淋通道的层流洁净间；采用全封闭管理，有严格消毒隔离措施及对外通话系统</v>
          </cell>
        </row>
        <row r="48">
          <cell r="E48" t="str">
            <v>床日</v>
          </cell>
          <cell r="F48">
            <v>150</v>
          </cell>
          <cell r="G48" t="str">
            <v>简易消毒病床70元</v>
          </cell>
        </row>
        <row r="49">
          <cell r="A49">
            <v>110900003</v>
          </cell>
          <cell r="B49" t="str">
            <v>监护病房床位费</v>
          </cell>
          <cell r="C49" t="str">
            <v>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v>
          </cell>
        </row>
        <row r="49">
          <cell r="E49" t="str">
            <v>床日</v>
          </cell>
          <cell r="F49">
            <v>330</v>
          </cell>
          <cell r="G49" t="str">
            <v>保留普通床位的，普通床位另计价</v>
          </cell>
        </row>
        <row r="50">
          <cell r="A50">
            <v>110900004</v>
          </cell>
          <cell r="B50" t="str">
            <v>特殊防护病房床位费</v>
          </cell>
          <cell r="C50" t="str">
            <v>指核素内照射治疗病房等</v>
          </cell>
        </row>
        <row r="50">
          <cell r="E50" t="str">
            <v>床日</v>
          </cell>
          <cell r="F50" t="str">
            <v>自主定价</v>
          </cell>
        </row>
        <row r="51">
          <cell r="A51" t="str">
            <v>110900005</v>
          </cell>
          <cell r="B51" t="str">
            <v>急诊观察床位费</v>
          </cell>
        </row>
        <row r="51">
          <cell r="E51" t="str">
            <v>日</v>
          </cell>
          <cell r="F51">
            <v>13</v>
          </cell>
          <cell r="G51" t="str">
            <v>符合病房条件和管理标准的急诊观察床，按病房有关标准计价，床位费以日计算，不足半日按半日计价</v>
          </cell>
        </row>
        <row r="52">
          <cell r="A52">
            <v>1110</v>
          </cell>
          <cell r="B52" t="str">
            <v>10.会诊费</v>
          </cell>
          <cell r="C52" t="str">
            <v>包括营养会诊</v>
          </cell>
        </row>
        <row r="53">
          <cell r="A53">
            <v>111000001</v>
          </cell>
          <cell r="B53" t="str">
            <v>院际会诊</v>
          </cell>
        </row>
        <row r="53">
          <cell r="D53" t="str">
            <v>交通费用</v>
          </cell>
          <cell r="E53" t="str">
            <v>次</v>
          </cell>
        </row>
        <row r="54">
          <cell r="A54" t="str">
            <v>111000001a</v>
          </cell>
          <cell r="B54" t="str">
            <v>同城</v>
          </cell>
        </row>
        <row r="54">
          <cell r="E54" t="str">
            <v>次</v>
          </cell>
          <cell r="F54" t="str">
            <v>自主定价</v>
          </cell>
          <cell r="G54" t="str">
            <v> </v>
          </cell>
        </row>
        <row r="55">
          <cell r="A55" t="str">
            <v>111000001b</v>
          </cell>
          <cell r="B55" t="str">
            <v>外埠</v>
          </cell>
        </row>
        <row r="55">
          <cell r="E55" t="str">
            <v>次</v>
          </cell>
          <cell r="F55" t="str">
            <v>自主定价</v>
          </cell>
          <cell r="G55" t="str">
            <v> </v>
          </cell>
        </row>
        <row r="56">
          <cell r="A56">
            <v>111000002</v>
          </cell>
          <cell r="B56" t="str">
            <v>院内会诊</v>
          </cell>
          <cell r="C56" t="str">
            <v>因病情需要在医院内进行的科室间的医疗、护理会诊。包括临床药学</v>
          </cell>
        </row>
        <row r="56">
          <cell r="E56" t="str">
            <v>次</v>
          </cell>
        </row>
        <row r="56">
          <cell r="G56" t="str">
            <v>包括护理会诊（PICC、造口）。符合规定资质的药师根据临床科室或医务部门的邀请，出于诊疗需要对患者的药物治疗方案进行优化和药学监护，并有相应记录。</v>
          </cell>
        </row>
        <row r="57">
          <cell r="A57" t="str">
            <v>111000002a</v>
          </cell>
          <cell r="B57" t="str">
            <v>普通医师</v>
          </cell>
        </row>
        <row r="57">
          <cell r="E57" t="str">
            <v>人次</v>
          </cell>
          <cell r="F57">
            <v>20</v>
          </cell>
        </row>
        <row r="58">
          <cell r="A58" t="str">
            <v>111000002b</v>
          </cell>
          <cell r="B58" t="str">
            <v>副主任医师</v>
          </cell>
        </row>
        <row r="58">
          <cell r="E58" t="str">
            <v>人次</v>
          </cell>
          <cell r="F58">
            <v>60</v>
          </cell>
        </row>
        <row r="59">
          <cell r="A59" t="str">
            <v>111000002c</v>
          </cell>
          <cell r="B59" t="str">
            <v>主任医师</v>
          </cell>
        </row>
        <row r="59">
          <cell r="E59" t="str">
            <v>人次</v>
          </cell>
          <cell r="F59">
            <v>80</v>
          </cell>
        </row>
        <row r="60">
          <cell r="A60" t="str">
            <v>111000002d</v>
          </cell>
          <cell r="B60" t="str">
            <v>知名专家</v>
          </cell>
        </row>
        <row r="60">
          <cell r="E60" t="str">
            <v>人次</v>
          </cell>
          <cell r="F60" t="str">
            <v>自主定价</v>
          </cell>
          <cell r="G60" t="str">
            <v> </v>
          </cell>
        </row>
        <row r="61">
          <cell r="A61" t="str">
            <v>111000002e</v>
          </cell>
          <cell r="B61" t="str">
            <v>主管药师</v>
          </cell>
        </row>
        <row r="61">
          <cell r="E61" t="str">
            <v>人次</v>
          </cell>
          <cell r="F61">
            <v>10</v>
          </cell>
        </row>
        <row r="62">
          <cell r="A62" t="str">
            <v>111000002f</v>
          </cell>
          <cell r="B62" t="str">
            <v>副主任药师</v>
          </cell>
        </row>
        <row r="62">
          <cell r="E62" t="str">
            <v>人次</v>
          </cell>
          <cell r="F62">
            <v>30</v>
          </cell>
        </row>
        <row r="63">
          <cell r="A63" t="str">
            <v>111000002g</v>
          </cell>
          <cell r="B63" t="str">
            <v>主任药师</v>
          </cell>
        </row>
        <row r="63">
          <cell r="E63" t="str">
            <v>人次</v>
          </cell>
          <cell r="F63">
            <v>40</v>
          </cell>
        </row>
        <row r="64">
          <cell r="A64">
            <v>111000003</v>
          </cell>
          <cell r="B64" t="str">
            <v>远程会诊</v>
          </cell>
          <cell r="C64" t="str">
            <v>包括远程培训</v>
          </cell>
        </row>
        <row r="64">
          <cell r="E64" t="str">
            <v>小时</v>
          </cell>
          <cell r="F64">
            <v>500</v>
          </cell>
        </row>
        <row r="65">
          <cell r="A65">
            <v>111000004</v>
          </cell>
          <cell r="B65" t="str">
            <v>沃森肿瘤会诊</v>
          </cell>
          <cell r="C65" t="str">
            <v>核对并输入患者病情信息，利用软件对患者病情属性进行计算分析，输出临床指南确定的候选治疗方案以及支持方案的医学证据，辅助临床医生做出治疗决策</v>
          </cell>
        </row>
        <row r="65">
          <cell r="E65" t="str">
            <v>例</v>
          </cell>
          <cell r="F65" t="str">
            <v>暂自主定价</v>
          </cell>
        </row>
        <row r="66">
          <cell r="A66">
            <v>111000005</v>
          </cell>
          <cell r="B66" t="str">
            <v>多学科门诊会诊</v>
          </cell>
          <cell r="C66" t="str">
            <v>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v>
          </cell>
        </row>
        <row r="66">
          <cell r="E66" t="str">
            <v>次</v>
          </cell>
          <cell r="F66">
            <v>500</v>
          </cell>
          <cell r="G66" t="str">
            <v>指三个学科，两个学科收400元。每增加一个学科加收100元。限医师使用。</v>
          </cell>
        </row>
        <row r="67">
          <cell r="A67">
            <v>12</v>
          </cell>
          <cell r="B67" t="str">
            <v>(二)一般检查治疗</v>
          </cell>
        </row>
        <row r="68">
          <cell r="A68">
            <v>1201</v>
          </cell>
          <cell r="B68" t="str">
            <v>1.护理费</v>
          </cell>
          <cell r="C68" t="str">
            <v>含压疮护理、放疗后皮肤护理；包括波动式气垫床预防褥疮</v>
          </cell>
          <cell r="D68" t="str">
            <v>药物、特殊消耗材料及特殊仪器</v>
          </cell>
        </row>
        <row r="68">
          <cell r="G68" t="str">
            <v>使用防褥疮气垫收10元/日</v>
          </cell>
        </row>
        <row r="69">
          <cell r="A69">
            <v>120100001</v>
          </cell>
          <cell r="B69" t="str">
            <v>重症监护</v>
          </cell>
          <cell r="C69" t="str">
            <v>含24小时室内有专业护士监护，监护医生、护士严密观察病情，监护生命体征；随时记录病情，作好重症监护记录及各种管道与一般性生活护理</v>
          </cell>
        </row>
        <row r="69">
          <cell r="E69" t="str">
            <v>小时</v>
          </cell>
          <cell r="F69">
            <v>9</v>
          </cell>
        </row>
        <row r="70">
          <cell r="A70">
            <v>120100002</v>
          </cell>
          <cell r="B70" t="str">
            <v>特级护理</v>
          </cell>
          <cell r="C70" t="str">
            <v>含24小时设专人护理，严密观察病情，测量生命体征，记特护记录，进行护理评估，制定护理计划，作好各种管道与一般性生活护理</v>
          </cell>
        </row>
        <row r="70">
          <cell r="E70" t="str">
            <v>小时</v>
          </cell>
          <cell r="F70">
            <v>6</v>
          </cell>
        </row>
        <row r="71">
          <cell r="A71">
            <v>120100003</v>
          </cell>
          <cell r="B71" t="str">
            <v>Ⅰ级护理</v>
          </cell>
          <cell r="C71" t="str">
            <v>含需要护士每15-30分钟巡视观察一次，观察病情变化，根据病情测量生命体征，进行护理评估及一般性生活护理，作好卫生宣教及出院指导</v>
          </cell>
        </row>
        <row r="71">
          <cell r="E71" t="str">
            <v>日</v>
          </cell>
          <cell r="F71">
            <v>45</v>
          </cell>
          <cell r="G71" t="str">
            <v>结核病人加收3元、六岁（含）以下儿童加收不超过20%</v>
          </cell>
        </row>
        <row r="72">
          <cell r="A72">
            <v>120100004</v>
          </cell>
          <cell r="B72" t="str">
            <v>Ⅱ级护理</v>
          </cell>
          <cell r="C72" t="str">
            <v>含需要护士定时巡视一次，观察病情变化及病人治疗、检查、用药后反应，测量体温、脉搏、呼吸，协助病人生活护理，作好卫生宣教及出院指导</v>
          </cell>
        </row>
        <row r="72">
          <cell r="E72" t="str">
            <v>日</v>
          </cell>
          <cell r="F72">
            <v>30</v>
          </cell>
          <cell r="G72" t="str">
            <v>结核病人加收3元、六岁（含）以下儿童加收不超过20%</v>
          </cell>
        </row>
        <row r="73">
          <cell r="A73">
            <v>120100005</v>
          </cell>
          <cell r="B73" t="str">
            <v>Ⅲ级护理</v>
          </cell>
          <cell r="C73" t="str">
            <v>含需要护士每日巡视2-3次，观察、了解病人一般情况，测量体温、脉搏、呼吸，作好卫生宣教及出院指导</v>
          </cell>
        </row>
        <row r="73">
          <cell r="E73" t="str">
            <v>日</v>
          </cell>
          <cell r="F73">
            <v>15</v>
          </cell>
          <cell r="G73" t="str">
            <v>结核病人加收3元、六岁（含）以下儿童加收不超过20%</v>
          </cell>
        </row>
        <row r="74">
          <cell r="A74">
            <v>120100006</v>
          </cell>
          <cell r="B74" t="str">
            <v>特殊疾病护理</v>
          </cell>
          <cell r="C74" t="str">
            <v>指《中华人民共和国传染病防治法》规定的乙类传染病。含严格消毒隔离及一级护理内容。</v>
          </cell>
        </row>
        <row r="74">
          <cell r="E74" t="str">
            <v>日</v>
          </cell>
          <cell r="F74">
            <v>60</v>
          </cell>
        </row>
        <row r="75">
          <cell r="A75">
            <v>120100007</v>
          </cell>
          <cell r="B75" t="str">
            <v>新生儿护理</v>
          </cell>
          <cell r="C75" t="str">
            <v>含新生儿洗浴、脐部残端处理、口腔、皮肤及会阴护理</v>
          </cell>
        </row>
        <row r="75">
          <cell r="E75" t="str">
            <v>日</v>
          </cell>
          <cell r="F75">
            <v>40</v>
          </cell>
        </row>
        <row r="76">
          <cell r="A76">
            <v>120100008</v>
          </cell>
          <cell r="B76" t="str">
            <v>新生儿特殊护理</v>
          </cell>
          <cell r="C76" t="str">
            <v>包括新生儿干预、抚触、肛管排气、呼吸道清理、药浴、油浴等</v>
          </cell>
        </row>
        <row r="76">
          <cell r="E76" t="str">
            <v>次</v>
          </cell>
          <cell r="F76">
            <v>20</v>
          </cell>
        </row>
        <row r="77">
          <cell r="A77">
            <v>120100009</v>
          </cell>
          <cell r="B77" t="str">
            <v>精神病护理</v>
          </cell>
        </row>
        <row r="77">
          <cell r="E77" t="str">
            <v>日</v>
          </cell>
          <cell r="F77">
            <v>40</v>
          </cell>
          <cell r="G77" t="str">
            <v>自伤、躁闹加10元</v>
          </cell>
        </row>
        <row r="78">
          <cell r="A78">
            <v>120100010</v>
          </cell>
          <cell r="B78" t="str">
            <v>气管切开护理</v>
          </cell>
          <cell r="C78" t="str">
            <v>含药物滴入、定时消毒、更换套管及纱布，包括气管插管护理</v>
          </cell>
        </row>
        <row r="78">
          <cell r="E78" t="str">
            <v>日</v>
          </cell>
          <cell r="F78">
            <v>60</v>
          </cell>
        </row>
        <row r="79">
          <cell r="A79">
            <v>120100011</v>
          </cell>
          <cell r="B79" t="str">
            <v>吸痰护理</v>
          </cell>
          <cell r="C79" t="str">
            <v>含叩背、吸痰，不含雾化吸入</v>
          </cell>
          <cell r="D79" t="str">
            <v>一次性吸痰管</v>
          </cell>
          <cell r="E79" t="str">
            <v>次</v>
          </cell>
          <cell r="F79">
            <v>10</v>
          </cell>
          <cell r="G79" t="str">
            <v>六岁（含）以下儿童加收不超过20%</v>
          </cell>
        </row>
        <row r="80">
          <cell r="A80">
            <v>120100012</v>
          </cell>
          <cell r="B80" t="str">
            <v>造瘘护理</v>
          </cell>
        </row>
        <row r="80">
          <cell r="E80" t="str">
            <v>次</v>
          </cell>
          <cell r="F80">
            <v>14</v>
          </cell>
        </row>
        <row r="81">
          <cell r="A81">
            <v>120100013</v>
          </cell>
          <cell r="B81" t="str">
            <v>动静脉置管护理</v>
          </cell>
        </row>
        <row r="81">
          <cell r="E81" t="str">
            <v>次</v>
          </cell>
          <cell r="F81">
            <v>6</v>
          </cell>
        </row>
        <row r="82">
          <cell r="A82">
            <v>120100014</v>
          </cell>
          <cell r="B82" t="str">
            <v>一般专项护理</v>
          </cell>
          <cell r="C82" t="str">
            <v>包括口腔护理、会阴冲洗、床上洗发、擦浴、备皮等</v>
          </cell>
        </row>
        <row r="82">
          <cell r="E82" t="str">
            <v>次</v>
          </cell>
          <cell r="F82">
            <v>20</v>
          </cell>
          <cell r="G82" t="str">
            <v>备皮每次10元</v>
          </cell>
        </row>
        <row r="83">
          <cell r="A83">
            <v>120100015</v>
          </cell>
          <cell r="B83" t="str">
            <v>机械辅助排痰</v>
          </cell>
          <cell r="C83" t="str">
            <v>指无力自主排痰的机械振动辅助治疗</v>
          </cell>
        </row>
        <row r="83">
          <cell r="E83" t="str">
            <v>次</v>
          </cell>
          <cell r="F83">
            <v>60</v>
          </cell>
        </row>
        <row r="84">
          <cell r="A84">
            <v>120100016</v>
          </cell>
          <cell r="B84" t="str">
            <v>静脉血栓栓塞风险评估</v>
          </cell>
        </row>
        <row r="84">
          <cell r="E84" t="str">
            <v>次</v>
          </cell>
          <cell r="F84">
            <v>10</v>
          </cell>
        </row>
        <row r="85">
          <cell r="A85">
            <v>120100017</v>
          </cell>
          <cell r="B85" t="str">
            <v>新生儿游泳</v>
          </cell>
          <cell r="C85" t="str">
            <v>操作前准备，评估新生儿全身状况，核对新生儿及母亲信息后，转游泳室，按规范进行操作。</v>
          </cell>
        </row>
        <row r="85">
          <cell r="E85" t="str">
            <v>次</v>
          </cell>
          <cell r="F85" t="str">
            <v>暂自主定价</v>
          </cell>
        </row>
        <row r="86">
          <cell r="A86">
            <v>1202</v>
          </cell>
          <cell r="B86" t="str">
            <v>2.抢救费</v>
          </cell>
        </row>
        <row r="86">
          <cell r="D86" t="str">
            <v>药物及特殊消耗材料；特殊仪器</v>
          </cell>
        </row>
        <row r="86">
          <cell r="G86" t="str">
            <v>会诊费另计</v>
          </cell>
        </row>
        <row r="87">
          <cell r="A87">
            <v>120200001</v>
          </cell>
          <cell r="B87" t="str">
            <v>大抢救</v>
          </cell>
          <cell r="C87" t="str">
            <v>指1.成立专门抢救班子；2.主管医生不离开现场;3.严密观察病情变化；4. 抢救涉及两科以上及时组织院内外会诊;5.专人护理，配合抢救</v>
          </cell>
        </row>
        <row r="87">
          <cell r="E87" t="str">
            <v>次</v>
          </cell>
          <cell r="F87">
            <v>200</v>
          </cell>
        </row>
        <row r="88">
          <cell r="A88">
            <v>120200002</v>
          </cell>
          <cell r="B88" t="str">
            <v>中抢救</v>
          </cell>
          <cell r="C88" t="str">
            <v>指1.成立专门抢救小组；2.医生不离开现场，3.严密观察病情变化；4. 抢救涉及两科以上及时组织院内会诊;5.专人护理，配合抢救</v>
          </cell>
        </row>
        <row r="88">
          <cell r="E88" t="str">
            <v>次</v>
          </cell>
          <cell r="F88">
            <v>150</v>
          </cell>
        </row>
        <row r="89">
          <cell r="A89">
            <v>120200003</v>
          </cell>
          <cell r="B89" t="str">
            <v>小抢救</v>
          </cell>
          <cell r="C89" t="str">
            <v>指1.专门医生现场抢救病人。2.严密观察记录病情变化；3. 抢救涉及两科以上及时请院内会诊;4.有专门护士配合</v>
          </cell>
        </row>
        <row r="89">
          <cell r="E89" t="str">
            <v>次</v>
          </cell>
          <cell r="F89">
            <v>100</v>
          </cell>
        </row>
        <row r="90">
          <cell r="A90">
            <v>1203</v>
          </cell>
          <cell r="B90" t="str">
            <v>3.氧气吸入</v>
          </cell>
        </row>
        <row r="91">
          <cell r="A91">
            <v>120300001</v>
          </cell>
          <cell r="B91" t="str">
            <v>氧气吸入</v>
          </cell>
          <cell r="C91" t="str">
            <v>包括低流量给氧、中心给氧、氧气创面治疗</v>
          </cell>
          <cell r="D91" t="str">
            <v>一次性鼻导管、鼻塞、面罩等</v>
          </cell>
          <cell r="E91" t="str">
            <v>小时</v>
          </cell>
          <cell r="F91">
            <v>5</v>
          </cell>
          <cell r="G91" t="str">
            <v>加压给氧加收2元/小时，持续低流量吸氧60元/日。创面氧合仪治疗每次50元</v>
          </cell>
        </row>
        <row r="92">
          <cell r="A92">
            <v>120300002</v>
          </cell>
          <cell r="B92" t="str">
            <v>麻醉用氧</v>
          </cell>
        </row>
        <row r="92">
          <cell r="E92" t="str">
            <v>小时</v>
          </cell>
          <cell r="F92">
            <v>10</v>
          </cell>
        </row>
        <row r="93">
          <cell r="A93">
            <v>120300003</v>
          </cell>
          <cell r="B93" t="str">
            <v>一氧化氮吸入</v>
          </cell>
          <cell r="C93" t="str">
            <v>包括氢氧混合气体吸入治疗</v>
          </cell>
          <cell r="D93" t="str">
            <v>一次性鼻导管、面罩</v>
          </cell>
          <cell r="E93" t="str">
            <v>小时</v>
          </cell>
          <cell r="F93" t="str">
            <v>自主定价</v>
          </cell>
        </row>
        <row r="94">
          <cell r="A94">
            <v>120300004</v>
          </cell>
          <cell r="B94" t="str">
            <v>高流量湿化氧疗</v>
          </cell>
          <cell r="C94" t="str">
            <v>评估患者病情，核对医嘱及患者信息，安装管路及湿化罐，连接氧源，调节吸入气体流速、温度及氧浓度，严密监测患者病情及缺氧缓解程度，做好各项护理及记录。</v>
          </cell>
          <cell r="D94" t="str">
            <v>呼吸管路、面罩</v>
          </cell>
          <cell r="E94" t="str">
            <v>小时</v>
          </cell>
          <cell r="F94">
            <v>12</v>
          </cell>
        </row>
        <row r="95">
          <cell r="A95" t="str">
            <v>1204</v>
          </cell>
          <cell r="B95" t="str">
            <v>4.注射</v>
          </cell>
          <cell r="C95" t="str">
            <v>含用药指导与观察、药物的配置（不含静脉用药集中调配）</v>
          </cell>
          <cell r="D95" t="str">
            <v>一次性输液器、过滤器、采血器、注射器等特殊性消耗材料；药物、血液和血制品；胰岛素笔用针头</v>
          </cell>
        </row>
        <row r="96">
          <cell r="A96" t="str">
            <v>120400001</v>
          </cell>
          <cell r="B96" t="str">
            <v>肌肉注射</v>
          </cell>
          <cell r="C96" t="str">
            <v>包括皮下、皮内注射</v>
          </cell>
        </row>
        <row r="96">
          <cell r="E96" t="str">
            <v>次</v>
          </cell>
          <cell r="F96">
            <v>4.5</v>
          </cell>
          <cell r="G96" t="str">
            <v>快速过敏皮试每次8元，PPD试验30元/次。六岁（含）以下儿童加收不超过20%</v>
          </cell>
        </row>
        <row r="97">
          <cell r="A97" t="str">
            <v>120400002</v>
          </cell>
          <cell r="B97" t="str">
            <v>静脉注射</v>
          </cell>
          <cell r="C97" t="str">
            <v>包括静脉采血</v>
          </cell>
        </row>
        <row r="97">
          <cell r="E97" t="str">
            <v>次</v>
          </cell>
          <cell r="F97">
            <v>7</v>
          </cell>
          <cell r="G97" t="str">
            <v>小儿股（颈）静脉采血加收4.5元。六岁（含）以下儿童加收不超过20%</v>
          </cell>
        </row>
        <row r="98">
          <cell r="A98" t="str">
            <v>120400003</v>
          </cell>
          <cell r="B98" t="str">
            <v>心内注射</v>
          </cell>
        </row>
        <row r="98">
          <cell r="E98" t="str">
            <v>次</v>
          </cell>
          <cell r="F98">
            <v>12</v>
          </cell>
          <cell r="G98" t="str">
            <v>六岁（含）以下儿童加收不超过20%</v>
          </cell>
        </row>
        <row r="99">
          <cell r="A99" t="str">
            <v>120400004</v>
          </cell>
          <cell r="B99" t="str">
            <v>动脉加压注射</v>
          </cell>
          <cell r="C99" t="str">
            <v>包括动脉采血</v>
          </cell>
        </row>
        <row r="99">
          <cell r="E99" t="str">
            <v>次</v>
          </cell>
          <cell r="F99">
            <v>8</v>
          </cell>
          <cell r="G99" t="str">
            <v>股、桡动脉采血加收11 元。六岁（含）以下儿童加收不超过20%</v>
          </cell>
        </row>
        <row r="100">
          <cell r="A100" t="str">
            <v>120400005</v>
          </cell>
          <cell r="B100" t="str">
            <v>皮下输液</v>
          </cell>
        </row>
        <row r="100">
          <cell r="E100" t="str">
            <v>组</v>
          </cell>
          <cell r="F100">
            <v>3</v>
          </cell>
          <cell r="G100" t="str">
            <v>六岁（含）以下儿童加收不超过20%</v>
          </cell>
        </row>
        <row r="101">
          <cell r="A101" t="str">
            <v>120400006</v>
          </cell>
          <cell r="B101" t="str">
            <v>静脉输液</v>
          </cell>
          <cell r="C101" t="str">
            <v>包括输血、注药</v>
          </cell>
        </row>
        <row r="101">
          <cell r="E101" t="str">
            <v>组</v>
          </cell>
          <cell r="F101">
            <v>7</v>
          </cell>
          <cell r="G101" t="str">
            <v>2瓶（含2瓶）以上每瓶加收1元;使用微量泵或输液泵每泵每小时加收2元。留置静脉针穿刺加收5.5元/次，留置针封堵3元/次。六岁（含）以下儿童加收不超过20%</v>
          </cell>
        </row>
        <row r="102">
          <cell r="A102" t="str">
            <v>120400007</v>
          </cell>
          <cell r="B102" t="str">
            <v>小儿头皮静脉输液</v>
          </cell>
        </row>
        <row r="102">
          <cell r="E102" t="str">
            <v>组</v>
          </cell>
          <cell r="F102">
            <v>8</v>
          </cell>
          <cell r="G102" t="str">
            <v>2瓶（含2瓶）以上每瓶加收1元;使用微量泵或输液每泵每小时加收 2元</v>
          </cell>
        </row>
        <row r="103">
          <cell r="A103">
            <v>120400008</v>
          </cell>
          <cell r="B103" t="str">
            <v>静脉高营养治疗</v>
          </cell>
          <cell r="C103" t="str">
            <v>含静脉营养配置。高营养混合液指碳水化合物、氨基酸、脂肪乳、电解质、维生素、微量元素和水等全营养混合液</v>
          </cell>
        </row>
        <row r="103">
          <cell r="E103" t="str">
            <v>次</v>
          </cell>
          <cell r="F103">
            <v>20</v>
          </cell>
        </row>
        <row r="104">
          <cell r="A104">
            <v>120400009</v>
          </cell>
          <cell r="B104" t="str">
            <v>静脉切开置管术</v>
          </cell>
        </row>
        <row r="104">
          <cell r="E104" t="str">
            <v>次</v>
          </cell>
          <cell r="F104">
            <v>60</v>
          </cell>
          <cell r="G104" t="str">
            <v>六岁（含）以下儿童加收不超过20%</v>
          </cell>
        </row>
        <row r="105">
          <cell r="A105">
            <v>120400010</v>
          </cell>
          <cell r="B105" t="str">
            <v>静脉穿刺置管术</v>
          </cell>
        </row>
        <row r="105">
          <cell r="D105" t="str">
            <v>PIU导管</v>
          </cell>
          <cell r="E105" t="str">
            <v>次</v>
          </cell>
          <cell r="F105">
            <v>60</v>
          </cell>
          <cell r="G105" t="str">
            <v>六岁（含）以下儿童加收不超过20%</v>
          </cell>
        </row>
        <row r="106">
          <cell r="A106">
            <v>120400011</v>
          </cell>
          <cell r="B106" t="str">
            <v>中心静脉穿刺置管加测压</v>
          </cell>
        </row>
        <row r="106">
          <cell r="E106" t="str">
            <v>次</v>
          </cell>
          <cell r="F106">
            <v>130</v>
          </cell>
          <cell r="G106" t="str">
            <v>单独测压每次8元，腹内压监测每次20元，经颈（股）静脉长期置管术220元(指透析管和营养管置入)。静脉拔管术收50元。六岁（含）以下儿童加收不超过20%。</v>
          </cell>
        </row>
        <row r="107">
          <cell r="A107">
            <v>120400012</v>
          </cell>
          <cell r="B107" t="str">
            <v>动脉穿刺置管术</v>
          </cell>
        </row>
        <row r="107">
          <cell r="E107" t="str">
            <v>次</v>
          </cell>
          <cell r="F107">
            <v>80</v>
          </cell>
          <cell r="G107" t="str">
            <v>测压加收20元。六岁（含）以下儿童加收不超过20%</v>
          </cell>
        </row>
        <row r="108">
          <cell r="A108" t="str">
            <v>120400013</v>
          </cell>
          <cell r="B108" t="str">
            <v>抗肿瘤化学药物配置</v>
          </cell>
          <cell r="C108" t="str">
            <v>包括免疫抑制制剂配置</v>
          </cell>
        </row>
        <row r="108">
          <cell r="E108" t="str">
            <v>组</v>
          </cell>
          <cell r="F108">
            <v>35</v>
          </cell>
        </row>
        <row r="109">
          <cell r="A109">
            <v>120400014</v>
          </cell>
          <cell r="B109" t="str">
            <v>骨髓腔输液</v>
          </cell>
        </row>
        <row r="109">
          <cell r="D109" t="str">
            <v>一次性使用穿刺针套件，固定敷贴，止血贴</v>
          </cell>
          <cell r="E109" t="str">
            <v>次</v>
          </cell>
          <cell r="F109">
            <v>300</v>
          </cell>
        </row>
        <row r="110">
          <cell r="A110" t="str">
            <v>120400015</v>
          </cell>
          <cell r="B110" t="str">
            <v>静脉用药集中调配</v>
          </cell>
          <cell r="C110" t="str">
            <v>指在静脉用药调配中心进行的对肠外营养药品、危害药品、抗菌药物和其它静脉输液药品的配置。遵医嘱，核对治疗方案，准备药物，穿无菌防护服，戴无菌手套及无菌防护眼镜，打开层流柜，严格按无菌操作原则将药物加入相应的无菌液体中，再次核对患者信息。必要时将药物放入特殊装置，处理用物。</v>
          </cell>
        </row>
        <row r="110">
          <cell r="E110" t="str">
            <v>袋</v>
          </cell>
          <cell r="F110">
            <v>3.6</v>
          </cell>
        </row>
        <row r="111">
          <cell r="A111">
            <v>120400016</v>
          </cell>
          <cell r="B111" t="str">
            <v>自动采血机智能静脉采血</v>
          </cell>
          <cell r="C111" t="str">
            <v>设备自动读取患者就诊卡，全流程自动化完成病人的静脉采血工作，采血完毕后对穿刺部位自动贴上针后贴。</v>
          </cell>
        </row>
        <row r="111">
          <cell r="E111" t="str">
            <v>人次</v>
          </cell>
          <cell r="F111" t="str">
            <v>自主定价</v>
          </cell>
        </row>
        <row r="112">
          <cell r="A112">
            <v>120400018</v>
          </cell>
          <cell r="B112" t="str">
            <v>心电引导中心静脉导管定位</v>
          </cell>
          <cell r="C112" t="str">
            <v>应用腔内心电图定位技术，将导管送到最佳位置</v>
          </cell>
        </row>
        <row r="112">
          <cell r="E112" t="str">
            <v>次</v>
          </cell>
          <cell r="F112" t="str">
            <v>自主定价</v>
          </cell>
        </row>
        <row r="113">
          <cell r="A113">
            <v>120400019</v>
          </cell>
          <cell r="B113" t="str">
            <v>百级静脉用药药物配置</v>
          </cell>
          <cell r="C113" t="str">
            <v>准备药物，开启智能配药设备，在百级洁净环境配药。</v>
          </cell>
        </row>
        <row r="113">
          <cell r="E113" t="str">
            <v>组</v>
          </cell>
        </row>
        <row r="113">
          <cell r="G113" t="str">
            <v>不得与集中静脉配置同时使用</v>
          </cell>
        </row>
        <row r="114">
          <cell r="A114">
            <v>120400020</v>
          </cell>
          <cell r="B114" t="str">
            <v>经外周静脉置入中心静脉导管术</v>
          </cell>
          <cell r="C114" t="str">
            <v>经外周静脉以塞丁格技术穿刺置入中长期静脉血管通路装置。</v>
          </cell>
          <cell r="D114" t="str">
            <v>中心静脉导管　</v>
          </cell>
          <cell r="E114" t="str">
            <v>次</v>
          </cell>
          <cell r="F114">
            <v>220</v>
          </cell>
          <cell r="G114" t="str">
            <v> </v>
          </cell>
        </row>
        <row r="115">
          <cell r="A115">
            <v>1205</v>
          </cell>
          <cell r="B115" t="str">
            <v>5.清创（缝合）</v>
          </cell>
        </row>
        <row r="115">
          <cell r="G115" t="str">
            <v>依据伤口损伤程度、长度、深度、修补难易程度分大、中、小</v>
          </cell>
        </row>
        <row r="116">
          <cell r="A116">
            <v>120500001</v>
          </cell>
          <cell r="B116" t="str">
            <v>大清创（缝合）</v>
          </cell>
        </row>
        <row r="116">
          <cell r="E116" t="str">
            <v>次</v>
          </cell>
          <cell r="F116">
            <v>105</v>
          </cell>
          <cell r="G116" t="str">
            <v>7针以上或伤口长度大于10厘米</v>
          </cell>
        </row>
        <row r="117">
          <cell r="A117">
            <v>120500002</v>
          </cell>
          <cell r="B117" t="str">
            <v>中清创（缝合）</v>
          </cell>
        </row>
        <row r="117">
          <cell r="E117" t="str">
            <v>次</v>
          </cell>
          <cell r="F117">
            <v>75</v>
          </cell>
          <cell r="G117" t="str">
            <v>4-6针或伤口长度5-10厘米(含10厘米）</v>
          </cell>
        </row>
        <row r="118">
          <cell r="A118">
            <v>120500003</v>
          </cell>
          <cell r="B118" t="str">
            <v>小清创（缝合）</v>
          </cell>
        </row>
        <row r="118">
          <cell r="E118" t="str">
            <v>次</v>
          </cell>
          <cell r="F118">
            <v>55</v>
          </cell>
          <cell r="G118" t="str">
            <v>1-3针或伤口长度1-5厘米(含5厘米)</v>
          </cell>
        </row>
        <row r="119">
          <cell r="A119">
            <v>1206</v>
          </cell>
          <cell r="B119" t="str">
            <v>6.换药</v>
          </cell>
          <cell r="C119" t="str">
            <v>包括门诊拆线；包括外擦药物治疗</v>
          </cell>
          <cell r="D119" t="str">
            <v>特殊药物、引流管、特殊外伤、长效抗菌材料、功能性敷料</v>
          </cell>
        </row>
        <row r="119">
          <cell r="G119" t="str">
            <v>依据实际换药面积大小和使用敷料的多少分特大、大、中、小</v>
          </cell>
        </row>
        <row r="120">
          <cell r="A120">
            <v>120600001</v>
          </cell>
          <cell r="B120" t="str">
            <v>特大换药</v>
          </cell>
        </row>
        <row r="120">
          <cell r="E120" t="str">
            <v>次</v>
          </cell>
          <cell r="F120">
            <v>98</v>
          </cell>
          <cell r="G120" t="str">
            <v>敷料面积40平方厘米以上，腔内换药</v>
          </cell>
        </row>
        <row r="121">
          <cell r="A121">
            <v>120600002</v>
          </cell>
          <cell r="B121" t="str">
            <v>大换药</v>
          </cell>
        </row>
        <row r="121">
          <cell r="E121" t="str">
            <v>次</v>
          </cell>
          <cell r="F121">
            <v>42</v>
          </cell>
          <cell r="G121" t="str">
            <v>敷料面积30-40（含）平方厘米</v>
          </cell>
        </row>
        <row r="122">
          <cell r="A122">
            <v>120600003</v>
          </cell>
          <cell r="B122" t="str">
            <v>中换药</v>
          </cell>
        </row>
        <row r="122">
          <cell r="E122" t="str">
            <v>次</v>
          </cell>
          <cell r="F122">
            <v>21</v>
          </cell>
          <cell r="G122" t="str">
            <v>敷料面积10-30（含）平方厘米</v>
          </cell>
        </row>
        <row r="123">
          <cell r="A123">
            <v>120600004</v>
          </cell>
          <cell r="B123" t="str">
            <v>小换药</v>
          </cell>
        </row>
        <row r="123">
          <cell r="E123" t="str">
            <v>次</v>
          </cell>
          <cell r="F123">
            <v>14</v>
          </cell>
          <cell r="G123" t="str">
            <v>敷料面积10（含）平方厘米以下</v>
          </cell>
        </row>
        <row r="124">
          <cell r="A124">
            <v>1207</v>
          </cell>
          <cell r="B124" t="str">
            <v>7.雾化吸入</v>
          </cell>
        </row>
        <row r="125">
          <cell r="A125">
            <v>120700001</v>
          </cell>
          <cell r="B125" t="str">
            <v>雾化吸入</v>
          </cell>
          <cell r="C125" t="str">
            <v>包括超声、高压泵、氧化雾化、氢氧混合雾化、蒸气雾化吸入及机械通气经呼吸机管道雾化给药</v>
          </cell>
          <cell r="D125" t="str">
            <v>药物，鼻氧管、雾化管、雾化器</v>
          </cell>
          <cell r="E125" t="str">
            <v>次</v>
          </cell>
          <cell r="F125">
            <v>5.5</v>
          </cell>
          <cell r="G125" t="str">
            <v>氧化雾化加收6元、氢氧化雾化加收6元</v>
          </cell>
        </row>
        <row r="126">
          <cell r="A126">
            <v>1208</v>
          </cell>
          <cell r="B126" t="str">
            <v>8.鼻饲管置管</v>
          </cell>
        </row>
        <row r="126">
          <cell r="G126" t="str">
            <v>六岁（含）以下儿童加收不超过20%</v>
          </cell>
        </row>
        <row r="127">
          <cell r="A127">
            <v>120800001</v>
          </cell>
          <cell r="B127" t="str">
            <v>鼻饲管置管</v>
          </cell>
          <cell r="C127" t="str">
            <v>含胃肠营养滴入</v>
          </cell>
          <cell r="D127" t="str">
            <v>药物和一次性胃管</v>
          </cell>
          <cell r="E127" t="str">
            <v>次</v>
          </cell>
          <cell r="F127">
            <v>12</v>
          </cell>
          <cell r="G127" t="str">
            <v>注食、注药收1元，十二指肠灌注收12元</v>
          </cell>
        </row>
        <row r="128">
          <cell r="A128">
            <v>120800002</v>
          </cell>
          <cell r="B128" t="str">
            <v>肠内高营养治疗</v>
          </cell>
          <cell r="C128" t="str">
            <v>指经鼻置入胃管，小肠营养管，小肠造瘘，胃造瘘药物灌注或要素饮食灌注。</v>
          </cell>
          <cell r="D128" t="str">
            <v>营养泵</v>
          </cell>
          <cell r="E128" t="str">
            <v>次</v>
          </cell>
          <cell r="F128">
            <v>24</v>
          </cell>
        </row>
        <row r="129">
          <cell r="A129">
            <v>1209</v>
          </cell>
          <cell r="B129" t="str">
            <v>9.胃肠减压</v>
          </cell>
        </row>
        <row r="130">
          <cell r="A130">
            <v>120900001</v>
          </cell>
          <cell r="B130" t="str">
            <v>胃肠减压</v>
          </cell>
          <cell r="C130" t="str">
            <v>含留置胃管抽胃液及间断减压；包括负压引流、引流管引流</v>
          </cell>
        </row>
        <row r="130">
          <cell r="E130" t="str">
            <v>日/根</v>
          </cell>
          <cell r="F130">
            <v>12</v>
          </cell>
          <cell r="G130" t="str">
            <v>胸腔闭式引流每日每根收20元、每种引流管每日收取不超过5根</v>
          </cell>
        </row>
        <row r="131">
          <cell r="A131">
            <v>1210</v>
          </cell>
          <cell r="B131" t="str">
            <v>10.洗胃</v>
          </cell>
        </row>
        <row r="131">
          <cell r="G131" t="str">
            <v>六岁（含）以下儿童加收不超过20%</v>
          </cell>
        </row>
        <row r="132">
          <cell r="A132">
            <v>121000001</v>
          </cell>
          <cell r="B132" t="str">
            <v>洗胃</v>
          </cell>
          <cell r="C132" t="str">
            <v>含插胃管及冲洗</v>
          </cell>
          <cell r="D132" t="str">
            <v>药物和一次性胃管</v>
          </cell>
          <cell r="E132" t="str">
            <v>次</v>
          </cell>
          <cell r="F132">
            <v>60</v>
          </cell>
          <cell r="G132" t="str">
            <v>使用洗胃机加收20元</v>
          </cell>
        </row>
        <row r="133">
          <cell r="A133">
            <v>1211</v>
          </cell>
          <cell r="B133" t="str">
            <v>11.物理降温</v>
          </cell>
        </row>
        <row r="134">
          <cell r="A134">
            <v>121100001</v>
          </cell>
          <cell r="B134" t="str">
            <v>一般物理降温</v>
          </cell>
          <cell r="C134" t="str">
            <v>包括酒精擦浴及冰袋等方法</v>
          </cell>
        </row>
        <row r="134">
          <cell r="E134" t="str">
            <v>次</v>
          </cell>
          <cell r="F134">
            <v>5.5</v>
          </cell>
        </row>
        <row r="135">
          <cell r="A135" t="str">
            <v>121100002</v>
          </cell>
          <cell r="B135" t="str">
            <v>特殊物理降温</v>
          </cell>
          <cell r="C135" t="str">
            <v>指使用专用降温设备等方法</v>
          </cell>
        </row>
        <row r="135">
          <cell r="E135" t="str">
            <v>小时</v>
          </cell>
          <cell r="F135">
            <v>8</v>
          </cell>
        </row>
        <row r="136">
          <cell r="A136">
            <v>1212</v>
          </cell>
          <cell r="B136" t="str">
            <v>12.坐浴</v>
          </cell>
        </row>
        <row r="137">
          <cell r="A137">
            <v>121200001</v>
          </cell>
          <cell r="B137" t="str">
            <v>坐浴</v>
          </cell>
        </row>
        <row r="137">
          <cell r="D137" t="str">
            <v>药物</v>
          </cell>
          <cell r="E137" t="str">
            <v>次</v>
          </cell>
          <cell r="F137">
            <v>3</v>
          </cell>
        </row>
        <row r="138">
          <cell r="A138">
            <v>1213</v>
          </cell>
          <cell r="B138" t="str">
            <v>13.冷热湿敷</v>
          </cell>
        </row>
        <row r="139">
          <cell r="A139">
            <v>121300001</v>
          </cell>
          <cell r="B139" t="str">
            <v>冷热湿敷</v>
          </cell>
        </row>
        <row r="139">
          <cell r="D139" t="str">
            <v>药物</v>
          </cell>
          <cell r="E139" t="str">
            <v>次</v>
          </cell>
          <cell r="F139">
            <v>5</v>
          </cell>
        </row>
        <row r="140">
          <cell r="A140">
            <v>1214</v>
          </cell>
          <cell r="B140" t="str">
            <v>14.引流管冲洗</v>
          </cell>
        </row>
        <row r="141">
          <cell r="A141">
            <v>121400001</v>
          </cell>
          <cell r="B141" t="str">
            <v>引流管冲洗</v>
          </cell>
        </row>
        <row r="141">
          <cell r="D141" t="str">
            <v>换药、特殊药物</v>
          </cell>
          <cell r="E141" t="str">
            <v>次</v>
          </cell>
          <cell r="F141">
            <v>12</v>
          </cell>
          <cell r="G141" t="str">
            <v>更换引流装置收10元</v>
          </cell>
        </row>
        <row r="142">
          <cell r="A142">
            <v>1215</v>
          </cell>
          <cell r="B142" t="str">
            <v>15.灌肠</v>
          </cell>
        </row>
        <row r="142">
          <cell r="G142" t="str">
            <v>六岁（含）以下儿童加收不超过20%。</v>
          </cell>
        </row>
        <row r="143">
          <cell r="A143">
            <v>121500001</v>
          </cell>
          <cell r="B143" t="str">
            <v>灌肠</v>
          </cell>
          <cell r="C143" t="str">
            <v>包括一般灌肠、保留灌肠、三通氧气灌肠</v>
          </cell>
          <cell r="D143" t="str">
            <v>药物、氧气</v>
          </cell>
          <cell r="E143" t="str">
            <v>次</v>
          </cell>
          <cell r="F143">
            <v>20</v>
          </cell>
        </row>
        <row r="144">
          <cell r="A144">
            <v>121500002</v>
          </cell>
          <cell r="B144" t="str">
            <v>清洁灌肠</v>
          </cell>
          <cell r="C144" t="str">
            <v>包括经肛门清洁灌肠及经口全消化道清洁洗肠</v>
          </cell>
        </row>
        <row r="144">
          <cell r="E144" t="str">
            <v>次</v>
          </cell>
          <cell r="F144">
            <v>45</v>
          </cell>
        </row>
        <row r="145">
          <cell r="A145">
            <v>1216</v>
          </cell>
          <cell r="B145" t="str">
            <v>16.导尿</v>
          </cell>
        </row>
        <row r="145">
          <cell r="D145" t="str">
            <v>长效抗菌材料</v>
          </cell>
        </row>
        <row r="145">
          <cell r="G145" t="str">
            <v>六岁（含）以下儿童加收不超过20%。</v>
          </cell>
        </row>
        <row r="146">
          <cell r="A146">
            <v>121600001</v>
          </cell>
          <cell r="B146" t="str">
            <v>导尿</v>
          </cell>
          <cell r="C146" t="str">
            <v>包括一次性导尿和留置导尿</v>
          </cell>
          <cell r="D146" t="str">
            <v>特殊一次性消耗物品(包括导尿包、尿管及尿袋)</v>
          </cell>
          <cell r="E146" t="str">
            <v>次或日</v>
          </cell>
          <cell r="F146">
            <v>28</v>
          </cell>
          <cell r="G146" t="str">
            <v>一次性导尿按次计价，留置导尿每日收2元</v>
          </cell>
        </row>
        <row r="147">
          <cell r="A147">
            <v>121600002</v>
          </cell>
          <cell r="B147" t="str">
            <v>膀胱冲洗</v>
          </cell>
        </row>
        <row r="147">
          <cell r="D147" t="str">
            <v>特殊一次性耗材</v>
          </cell>
          <cell r="E147" t="str">
            <v>次</v>
          </cell>
          <cell r="F147">
            <v>9</v>
          </cell>
        </row>
        <row r="148">
          <cell r="A148" t="str">
            <v>121600003</v>
          </cell>
          <cell r="B148" t="str">
            <v>持续膀胱冲洗</v>
          </cell>
          <cell r="C148" t="str">
            <v>包括加压持续冲洗</v>
          </cell>
          <cell r="D148" t="str">
            <v>特殊一次性耗材、生理盐水</v>
          </cell>
          <cell r="E148" t="str">
            <v>日</v>
          </cell>
          <cell r="F148">
            <v>25</v>
          </cell>
        </row>
        <row r="149">
          <cell r="A149">
            <v>1217</v>
          </cell>
          <cell r="B149" t="str">
            <v>17.肛管排气</v>
          </cell>
        </row>
        <row r="150">
          <cell r="A150">
            <v>121700001</v>
          </cell>
          <cell r="B150" t="str">
            <v>肛管排气</v>
          </cell>
        </row>
        <row r="150">
          <cell r="E150" t="str">
            <v>次</v>
          </cell>
          <cell r="F150">
            <v>5</v>
          </cell>
        </row>
        <row r="151">
          <cell r="A151">
            <v>13</v>
          </cell>
          <cell r="B151" t="str">
            <v>(三)社区卫生服务及预防保健</v>
          </cell>
        </row>
        <row r="151">
          <cell r="D151" t="str">
            <v>药物、化验、检查</v>
          </cell>
        </row>
        <row r="151">
          <cell r="G151" t="str">
            <v>指各级医疗机构开展的项目</v>
          </cell>
        </row>
        <row r="152">
          <cell r="A152">
            <v>1301</v>
          </cell>
          <cell r="B152" t="str">
            <v>1.婴幼儿健康体检</v>
          </cell>
        </row>
        <row r="153">
          <cell r="A153">
            <v>130100001</v>
          </cell>
          <cell r="B153" t="str">
            <v>婴幼儿健康体检</v>
          </cell>
        </row>
        <row r="153">
          <cell r="E153" t="str">
            <v>次</v>
          </cell>
          <cell r="F153">
            <v>3</v>
          </cell>
        </row>
        <row r="154">
          <cell r="A154">
            <v>1302</v>
          </cell>
          <cell r="B154" t="str">
            <v>2.儿童龋齿预防保健</v>
          </cell>
        </row>
        <row r="155">
          <cell r="A155">
            <v>130200001</v>
          </cell>
          <cell r="B155" t="str">
            <v>儿童龋齿预防保健</v>
          </cell>
          <cell r="C155" t="str">
            <v>含4岁至学龄前儿童按齿科常规检查</v>
          </cell>
        </row>
        <row r="155">
          <cell r="E155" t="str">
            <v>次</v>
          </cell>
          <cell r="F155">
            <v>5</v>
          </cell>
        </row>
        <row r="156">
          <cell r="A156">
            <v>1303</v>
          </cell>
          <cell r="B156" t="str">
            <v>3.家庭巡诊</v>
          </cell>
        </row>
        <row r="157">
          <cell r="A157">
            <v>130300001</v>
          </cell>
          <cell r="B157" t="str">
            <v>家庭巡诊</v>
          </cell>
          <cell r="C157" t="str">
            <v>含了解服务对象健康状况、指导疾病治疗和康复、进行健康咨询</v>
          </cell>
        </row>
        <row r="157">
          <cell r="E157" t="str">
            <v>次</v>
          </cell>
          <cell r="F157" t="str">
            <v>自主定价</v>
          </cell>
          <cell r="G157" t="str">
            <v> </v>
          </cell>
        </row>
        <row r="158">
          <cell r="A158">
            <v>1304</v>
          </cell>
          <cell r="B158" t="str">
            <v>4.围产保健访视</v>
          </cell>
        </row>
        <row r="159">
          <cell r="A159">
            <v>130400001</v>
          </cell>
          <cell r="B159" t="str">
            <v>围产保健访视</v>
          </cell>
          <cell r="C159" t="str">
            <v>含出生至满月访视，对围产期保健进行指导，如母乳喂养、产后保健等</v>
          </cell>
        </row>
        <row r="159">
          <cell r="E159" t="str">
            <v>次</v>
          </cell>
          <cell r="F159">
            <v>15</v>
          </cell>
        </row>
        <row r="160">
          <cell r="A160">
            <v>1305</v>
          </cell>
          <cell r="B160" t="str">
            <v>5.传染病访视</v>
          </cell>
        </row>
        <row r="161">
          <cell r="A161">
            <v>130500001</v>
          </cell>
          <cell r="B161" t="str">
            <v>传染病访视</v>
          </cell>
          <cell r="C161" t="str">
            <v>含指导家庭预防和疾病治疗、康复</v>
          </cell>
        </row>
        <row r="161">
          <cell r="E161" t="str">
            <v>次</v>
          </cell>
          <cell r="F161">
            <v>20</v>
          </cell>
        </row>
        <row r="162">
          <cell r="A162">
            <v>1306</v>
          </cell>
          <cell r="B162" t="str">
            <v>6.家庭病床</v>
          </cell>
        </row>
        <row r="163">
          <cell r="A163">
            <v>130600001</v>
          </cell>
          <cell r="B163" t="str">
            <v>家庭病床建床费</v>
          </cell>
          <cell r="C163" t="str">
            <v>含建立病历和病人全面检查</v>
          </cell>
        </row>
        <row r="163">
          <cell r="E163" t="str">
            <v>次</v>
          </cell>
          <cell r="F163" t="str">
            <v>自主定价</v>
          </cell>
          <cell r="G163" t="str">
            <v> </v>
          </cell>
        </row>
        <row r="164">
          <cell r="A164">
            <v>130600002</v>
          </cell>
          <cell r="B164" t="str">
            <v>家庭病床巡诊费</v>
          </cell>
          <cell r="C164" t="str">
            <v>含定期查房和病情记录</v>
          </cell>
        </row>
        <row r="164">
          <cell r="E164" t="str">
            <v>次</v>
          </cell>
          <cell r="F164" t="str">
            <v>自主定价</v>
          </cell>
          <cell r="G164" t="str">
            <v> </v>
          </cell>
        </row>
        <row r="165">
          <cell r="A165">
            <v>1307</v>
          </cell>
          <cell r="B165" t="str">
            <v>7.出诊费</v>
          </cell>
        </row>
        <row r="166">
          <cell r="A166">
            <v>130700001</v>
          </cell>
          <cell r="B166" t="str">
            <v>出诊</v>
          </cell>
          <cell r="C166" t="str">
            <v>包括急救出诊</v>
          </cell>
        </row>
        <row r="166">
          <cell r="E166" t="str">
            <v>次</v>
          </cell>
        </row>
        <row r="167">
          <cell r="A167" t="str">
            <v>130700001a</v>
          </cell>
          <cell r="B167" t="str">
            <v>副高职称以上</v>
          </cell>
        </row>
        <row r="167">
          <cell r="E167" t="str">
            <v>次</v>
          </cell>
          <cell r="F167">
            <v>40</v>
          </cell>
        </row>
        <row r="168">
          <cell r="A168" t="str">
            <v>130700001b</v>
          </cell>
          <cell r="B168" t="str">
            <v>中级职称及以下</v>
          </cell>
        </row>
        <row r="168">
          <cell r="E168" t="str">
            <v>次</v>
          </cell>
          <cell r="F168">
            <v>30</v>
          </cell>
        </row>
        <row r="169">
          <cell r="A169">
            <v>1308</v>
          </cell>
          <cell r="B169" t="str">
            <v>8.建立健康档案</v>
          </cell>
        </row>
        <row r="170">
          <cell r="A170">
            <v>130800001</v>
          </cell>
          <cell r="B170" t="str">
            <v>建立健康档案</v>
          </cell>
        </row>
        <row r="170">
          <cell r="E170" t="str">
            <v>次</v>
          </cell>
          <cell r="F170">
            <v>5</v>
          </cell>
        </row>
        <row r="171">
          <cell r="A171">
            <v>1309</v>
          </cell>
          <cell r="B171" t="str">
            <v>9.疾病健康教育</v>
          </cell>
        </row>
        <row r="172">
          <cell r="A172">
            <v>130900001</v>
          </cell>
          <cell r="B172" t="str">
            <v>健康咨询</v>
          </cell>
          <cell r="C172" t="str">
            <v>指个体健康咨询</v>
          </cell>
        </row>
        <row r="172">
          <cell r="E172" t="str">
            <v>次</v>
          </cell>
          <cell r="F172">
            <v>5</v>
          </cell>
        </row>
        <row r="173">
          <cell r="A173">
            <v>130900002</v>
          </cell>
          <cell r="B173" t="str">
            <v>疾病健康教育</v>
          </cell>
          <cell r="C173" t="str">
            <v>指群体健康教育</v>
          </cell>
        </row>
        <row r="173">
          <cell r="E173" t="str">
            <v>人次</v>
          </cell>
          <cell r="F173">
            <v>3</v>
          </cell>
        </row>
        <row r="174">
          <cell r="A174">
            <v>130900003</v>
          </cell>
          <cell r="B174" t="str">
            <v>营养状况评价与咨询</v>
          </cell>
        </row>
        <row r="174">
          <cell r="E174" t="str">
            <v>次</v>
          </cell>
          <cell r="F174" t="str">
            <v>自主定价</v>
          </cell>
          <cell r="G174" t="str">
            <v>包括膳食评价、母乳分析。</v>
          </cell>
        </row>
        <row r="175">
          <cell r="A175">
            <v>130900004</v>
          </cell>
          <cell r="B175" t="str">
            <v>老年医疗和护理需求评估</v>
          </cell>
          <cell r="C175" t="str">
            <v>全面评估老年人睡眠障碍、精神情绪状态、饮食营养状况、慢性疼痛、压疮、运动功能、跌倒风险、尿失禁、吞咽及感官功能等生活能力状况，及早发现老年人潜在的、及目前出现的老年问题和功能缺陷，出具评估建议报告</v>
          </cell>
        </row>
        <row r="175">
          <cell r="E175" t="str">
            <v>次</v>
          </cell>
          <cell r="F175" t="str">
            <v>自主定价</v>
          </cell>
        </row>
        <row r="176">
          <cell r="A176">
            <v>130900005</v>
          </cell>
          <cell r="B176" t="str">
            <v>远程人体生理体征监测分析</v>
          </cell>
          <cell r="C176" t="str">
            <v>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v>
          </cell>
        </row>
        <row r="176">
          <cell r="E176" t="str">
            <v>小时</v>
          </cell>
          <cell r="F176" t="str">
            <v>自主定价</v>
          </cell>
        </row>
        <row r="177">
          <cell r="A177">
            <v>130900006</v>
          </cell>
          <cell r="B177" t="str">
            <v>脑血管功能检测及中风危险度评估</v>
          </cell>
          <cell r="C177" t="str">
            <v>指用于检测脑血流量、血流速度、外周阻力、脑血管弹性等功能性指标及脑血管功能积分</v>
          </cell>
        </row>
        <row r="177">
          <cell r="E177" t="str">
            <v>次</v>
          </cell>
          <cell r="F177" t="str">
            <v>自主定价</v>
          </cell>
        </row>
        <row r="178">
          <cell r="A178">
            <v>14</v>
          </cell>
          <cell r="B178" t="str">
            <v>(四)其他医疗服务</v>
          </cell>
        </row>
        <row r="179">
          <cell r="A179">
            <v>1401</v>
          </cell>
          <cell r="B179" t="str">
            <v>1.尸体料理</v>
          </cell>
        </row>
        <row r="180">
          <cell r="A180">
            <v>140100001</v>
          </cell>
          <cell r="B180" t="str">
            <v>尸体料理</v>
          </cell>
          <cell r="C180" t="str">
            <v>指尸体常规清洁处理及包裹，不含专业性尸体整容</v>
          </cell>
        </row>
        <row r="180">
          <cell r="E180" t="str">
            <v>次</v>
          </cell>
          <cell r="F180" t="str">
            <v>自主定价</v>
          </cell>
          <cell r="G180" t="str">
            <v>特殊传染尸体加收50元。 </v>
          </cell>
        </row>
        <row r="181">
          <cell r="A181">
            <v>140100002</v>
          </cell>
          <cell r="B181" t="str">
            <v>专业性尸体整容</v>
          </cell>
          <cell r="C181" t="str">
            <v>指伤残尸体整容</v>
          </cell>
        </row>
        <row r="181">
          <cell r="E181" t="str">
            <v>次</v>
          </cell>
          <cell r="F181" t="str">
            <v>自主定价</v>
          </cell>
          <cell r="G181" t="str">
            <v> </v>
          </cell>
        </row>
        <row r="182">
          <cell r="A182">
            <v>140100003</v>
          </cell>
          <cell r="B182" t="str">
            <v>尸体存放</v>
          </cell>
        </row>
        <row r="182">
          <cell r="E182" t="str">
            <v>日</v>
          </cell>
          <cell r="F182" t="str">
            <v>暂自主定价</v>
          </cell>
          <cell r="G182" t="str">
            <v>冰柜加收20元。 </v>
          </cell>
        </row>
        <row r="183">
          <cell r="A183">
            <v>140100004</v>
          </cell>
          <cell r="B183" t="str">
            <v>离体残肢处理</v>
          </cell>
          <cell r="C183" t="str">
            <v>包括死婴处理</v>
          </cell>
        </row>
        <row r="183">
          <cell r="E183" t="str">
            <v>次</v>
          </cell>
          <cell r="F183" t="str">
            <v>自主定价</v>
          </cell>
          <cell r="G183" t="str">
            <v>死婴加收20元。 </v>
          </cell>
        </row>
        <row r="184">
          <cell r="A184">
            <v>1402</v>
          </cell>
          <cell r="B184" t="str">
            <v>2.营养筛查与配置</v>
          </cell>
        </row>
        <row r="185">
          <cell r="A185">
            <v>140200001</v>
          </cell>
          <cell r="B185" t="str">
            <v>营养风险筛查</v>
          </cell>
          <cell r="C185" t="str">
            <v>利用营养风险筛查量表对患者进行筛查，评估患者营养状况。</v>
          </cell>
        </row>
        <row r="185">
          <cell r="E185" t="str">
            <v>次</v>
          </cell>
          <cell r="F185" t="str">
            <v>自主定价</v>
          </cell>
        </row>
        <row r="186">
          <cell r="A186">
            <v>140200002</v>
          </cell>
          <cell r="B186" t="str">
            <v>特殊医学用途配方食品配制</v>
          </cell>
          <cell r="C186" t="str">
            <v>将各类特殊医学用途配方食品，按无菌技术规范准备、称重、消毒、核对等进行配制。</v>
          </cell>
          <cell r="D186" t="str">
            <v>特殊医学用途配方食品</v>
          </cell>
          <cell r="E186" t="str">
            <v>次</v>
          </cell>
          <cell r="F186" t="str">
            <v>自主定价</v>
          </cell>
        </row>
        <row r="187">
          <cell r="A187">
            <v>140200003</v>
          </cell>
          <cell r="B187" t="str">
            <v>肠内营养配置</v>
          </cell>
          <cell r="C187" t="str">
            <v>配制人员遵医嘱将各种食材和肠内营养制剂，按无菌技术规范准备、称重、研磨、灌装、消毒、核对进行配制。</v>
          </cell>
          <cell r="D187" t="str">
            <v>肠内营养制剂</v>
          </cell>
          <cell r="E187" t="str">
            <v>次</v>
          </cell>
          <cell r="F187" t="str">
            <v>自主定价</v>
          </cell>
        </row>
        <row r="188">
          <cell r="A188" t="str">
            <v>二、医技诊疗类
本类说明：
1.医技诊疗类包括医学影像、超声检查、核医学、放射治疗、检验、血型与配血、病理检查、职业病诊断，8个二级分类，总分类码为2，　二级分类码为21—28；
2.使用放射免疫学方法的各种检验项目不统一列在核医学类下，请在检验类查找；
3.“核医学内照射治疗类”（分类码2306）项目均为开放性核素治疗。封闭性核素治疗项目列入“放射治疗”类的“后装治疗”类中（分类码2404）；
4.肿瘤的非放射性物理治疗项目（如射频热疗、高强度超声聚焦治疗等）列入“放射治疗”类中（分类码2407）；
5</v>
          </cell>
        </row>
        <row r="189">
          <cell r="A189" t="str">
            <v>编码</v>
          </cell>
          <cell r="B189" t="str">
            <v>项目名称</v>
          </cell>
          <cell r="C189" t="str">
            <v>项目内涵</v>
          </cell>
          <cell r="D189" t="str">
            <v>除外内容</v>
          </cell>
          <cell r="E189" t="str">
            <v>计价
单位</v>
          </cell>
          <cell r="F189" t="str">
            <v>价格（元）</v>
          </cell>
          <cell r="G189" t="str">
            <v>说明</v>
          </cell>
        </row>
        <row r="190">
          <cell r="A190">
            <v>21</v>
          </cell>
          <cell r="B190" t="str">
            <v>(一)医学影像</v>
          </cell>
        </row>
        <row r="191">
          <cell r="A191">
            <v>2101</v>
          </cell>
          <cell r="B191" t="str">
            <v>1.X线检查</v>
          </cell>
        </row>
        <row r="192">
          <cell r="A192">
            <v>210101</v>
          </cell>
          <cell r="B192" t="str">
            <v>X线透视检查</v>
          </cell>
        </row>
        <row r="192">
          <cell r="G192" t="str">
            <v>普通X光机使用影像增强器或电视屏可加收5元；追加摄片另计价</v>
          </cell>
        </row>
        <row r="193">
          <cell r="A193">
            <v>210101001</v>
          </cell>
          <cell r="B193" t="str">
            <v>普通透视</v>
          </cell>
          <cell r="C193" t="str">
            <v>包括胸、腹、盆腔、四肢等</v>
          </cell>
        </row>
        <row r="193">
          <cell r="E193" t="str">
            <v>每个部位</v>
          </cell>
          <cell r="F193">
            <v>5</v>
          </cell>
          <cell r="G193" t="str">
            <v>数字化加收10元</v>
          </cell>
        </row>
        <row r="194">
          <cell r="A194">
            <v>210101002</v>
          </cell>
          <cell r="B194" t="str">
            <v>食管钡餐透视</v>
          </cell>
          <cell r="C194" t="str">
            <v>含胃异物、心脏透视检查</v>
          </cell>
        </row>
        <row r="194">
          <cell r="E194" t="str">
            <v>次</v>
          </cell>
          <cell r="F194">
            <v>30</v>
          </cell>
          <cell r="G194" t="str">
            <v>数字化加收50元</v>
          </cell>
        </row>
        <row r="195">
          <cell r="A195">
            <v>210101003</v>
          </cell>
          <cell r="B195" t="str">
            <v>床旁透视与术中透视</v>
          </cell>
        </row>
        <row r="195">
          <cell r="E195" t="str">
            <v>10分钟</v>
          </cell>
          <cell r="F195">
            <v>30</v>
          </cell>
        </row>
        <row r="196">
          <cell r="A196">
            <v>210101004</v>
          </cell>
          <cell r="B196" t="str">
            <v>C型臂术中透视</v>
          </cell>
          <cell r="C196" t="str">
            <v>包括透视下定位</v>
          </cell>
        </row>
        <row r="196">
          <cell r="E196" t="str">
            <v>半小时</v>
          </cell>
          <cell r="F196">
            <v>40</v>
          </cell>
          <cell r="G196" t="str">
            <v>G型臂、O型臂术中透视每半小时收135元。按手术使用时间计费。</v>
          </cell>
        </row>
        <row r="197">
          <cell r="A197">
            <v>210102</v>
          </cell>
          <cell r="B197" t="str">
            <v>X线摄影</v>
          </cell>
          <cell r="C197" t="str">
            <v>含曝光、冲洗、诊断和胶片等</v>
          </cell>
        </row>
        <row r="197">
          <cell r="G197" t="str">
            <v>1，一张胶片多次曝光加收10元；2，加滤线器计费加收5元；3，体层摄影按层加收5元；4，床旁摄片加收40元</v>
          </cell>
        </row>
        <row r="198">
          <cell r="A198">
            <v>210102001</v>
          </cell>
          <cell r="B198" t="str">
            <v>5×7吋</v>
          </cell>
        </row>
        <row r="198">
          <cell r="E198" t="str">
            <v>片数</v>
          </cell>
          <cell r="F198">
            <v>5</v>
          </cell>
          <cell r="G198" t="str">
            <v>感蓝片</v>
          </cell>
        </row>
        <row r="199">
          <cell r="F199">
            <v>10</v>
          </cell>
          <cell r="G199" t="str">
            <v>感绿片</v>
          </cell>
        </row>
        <row r="200">
          <cell r="A200">
            <v>210102002</v>
          </cell>
          <cell r="B200" t="str">
            <v>8×10吋</v>
          </cell>
        </row>
        <row r="200">
          <cell r="E200" t="str">
            <v>片数</v>
          </cell>
          <cell r="F200">
            <v>8</v>
          </cell>
          <cell r="G200" t="str">
            <v>感蓝片</v>
          </cell>
        </row>
        <row r="201">
          <cell r="F201">
            <v>15</v>
          </cell>
          <cell r="G201" t="str">
            <v>感绿片</v>
          </cell>
        </row>
        <row r="202">
          <cell r="A202">
            <v>210102003</v>
          </cell>
          <cell r="B202" t="str">
            <v>10×12吋</v>
          </cell>
          <cell r="C202" t="str">
            <v>包括7×17吋</v>
          </cell>
        </row>
        <row r="202">
          <cell r="E202" t="str">
            <v>片数</v>
          </cell>
          <cell r="F202">
            <v>11</v>
          </cell>
          <cell r="G202" t="str">
            <v>感蓝片</v>
          </cell>
        </row>
        <row r="203">
          <cell r="F203">
            <v>18</v>
          </cell>
          <cell r="G203" t="str">
            <v>感绿片</v>
          </cell>
        </row>
        <row r="204">
          <cell r="A204">
            <v>210102004</v>
          </cell>
          <cell r="B204" t="str">
            <v>11×14吋</v>
          </cell>
        </row>
        <row r="204">
          <cell r="E204" t="str">
            <v>片数</v>
          </cell>
          <cell r="F204">
            <v>14</v>
          </cell>
          <cell r="G204" t="str">
            <v>感蓝片</v>
          </cell>
        </row>
        <row r="205">
          <cell r="F205">
            <v>22</v>
          </cell>
          <cell r="G205" t="str">
            <v>感绿片</v>
          </cell>
        </row>
        <row r="206">
          <cell r="A206">
            <v>210102005</v>
          </cell>
          <cell r="B206" t="str">
            <v>12×15吋</v>
          </cell>
        </row>
        <row r="206">
          <cell r="E206" t="str">
            <v>片数</v>
          </cell>
          <cell r="F206">
            <v>16</v>
          </cell>
          <cell r="G206" t="str">
            <v>感蓝片</v>
          </cell>
        </row>
        <row r="207">
          <cell r="F207">
            <v>25</v>
          </cell>
          <cell r="G207" t="str">
            <v>感绿片</v>
          </cell>
        </row>
        <row r="208">
          <cell r="A208">
            <v>210102006</v>
          </cell>
          <cell r="B208" t="str">
            <v>14×14吋</v>
          </cell>
        </row>
        <row r="208">
          <cell r="E208" t="str">
            <v>片数</v>
          </cell>
          <cell r="F208">
            <v>18</v>
          </cell>
          <cell r="G208" t="str">
            <v>感蓝片</v>
          </cell>
        </row>
        <row r="209">
          <cell r="F209">
            <v>26</v>
          </cell>
          <cell r="G209" t="str">
            <v>感绿片</v>
          </cell>
        </row>
        <row r="210">
          <cell r="A210">
            <v>210102007</v>
          </cell>
          <cell r="B210" t="str">
            <v>14×17吋</v>
          </cell>
        </row>
        <row r="210">
          <cell r="E210" t="str">
            <v>片数</v>
          </cell>
          <cell r="F210">
            <v>20</v>
          </cell>
          <cell r="G210" t="str">
            <v>感蓝片</v>
          </cell>
        </row>
        <row r="211">
          <cell r="F211">
            <v>30</v>
          </cell>
          <cell r="G211" t="str">
            <v>感绿片</v>
          </cell>
        </row>
        <row r="212">
          <cell r="A212">
            <v>210102008</v>
          </cell>
          <cell r="B212" t="str">
            <v>牙片</v>
          </cell>
        </row>
        <row r="212">
          <cell r="E212" t="str">
            <v>片数</v>
          </cell>
          <cell r="F212">
            <v>6</v>
          </cell>
          <cell r="G212" t="str">
            <v>数字化加收14元</v>
          </cell>
        </row>
        <row r="213">
          <cell r="A213">
            <v>210102009</v>
          </cell>
          <cell r="B213" t="str">
            <v>咬合片</v>
          </cell>
        </row>
        <row r="213">
          <cell r="E213" t="str">
            <v>片数</v>
          </cell>
          <cell r="F213">
            <v>12</v>
          </cell>
        </row>
        <row r="214">
          <cell r="A214">
            <v>210102010</v>
          </cell>
          <cell r="B214" t="str">
            <v>曲面体层摄影(颌全景摄影)</v>
          </cell>
        </row>
        <row r="214">
          <cell r="E214" t="str">
            <v>片数</v>
          </cell>
          <cell r="F214">
            <v>40</v>
          </cell>
          <cell r="G214" t="str">
            <v>数字化X线机加收20元</v>
          </cell>
        </row>
        <row r="215">
          <cell r="A215">
            <v>210102011</v>
          </cell>
          <cell r="B215" t="str">
            <v>头颅定位测量摄影</v>
          </cell>
        </row>
        <row r="215">
          <cell r="E215" t="str">
            <v>片数</v>
          </cell>
          <cell r="F215">
            <v>50</v>
          </cell>
        </row>
        <row r="216">
          <cell r="A216">
            <v>210102012</v>
          </cell>
          <cell r="B216" t="str">
            <v>眼球异物定位摄影</v>
          </cell>
          <cell r="C216" t="str">
            <v>不含眼科放置定位器操作；照片质量达到要求为止</v>
          </cell>
        </row>
        <row r="216">
          <cell r="E216" t="str">
            <v>片数</v>
          </cell>
          <cell r="F216">
            <v>30</v>
          </cell>
        </row>
        <row r="217">
          <cell r="A217">
            <v>210102013</v>
          </cell>
          <cell r="B217" t="str">
            <v>乳腺钼靶摄片 8×10吋</v>
          </cell>
        </row>
        <row r="217">
          <cell r="E217" t="str">
            <v>片数</v>
          </cell>
          <cell r="F217">
            <v>40</v>
          </cell>
          <cell r="G217" t="str">
            <v>数字化加收40元</v>
          </cell>
        </row>
        <row r="218">
          <cell r="A218" t="str">
            <v>210102014</v>
          </cell>
          <cell r="B218" t="str">
            <v>乳腺钼靶摄片 18×24吋</v>
          </cell>
        </row>
        <row r="218">
          <cell r="E218" t="str">
            <v>片数</v>
          </cell>
          <cell r="F218">
            <v>64</v>
          </cell>
        </row>
        <row r="219">
          <cell r="A219">
            <v>210102015</v>
          </cell>
          <cell r="B219" t="str">
            <v>数字化摄影(DR)</v>
          </cell>
          <cell r="C219" t="str">
            <v>含数据采集、存贮、图象显示</v>
          </cell>
          <cell r="D219" t="str">
            <v>胶片</v>
          </cell>
          <cell r="E219" t="str">
            <v>曝光次数</v>
          </cell>
          <cell r="F219">
            <v>60</v>
          </cell>
          <cell r="G219" t="str">
            <v>等大影像或放大影像，每张加收30元，骨龄测定加收60元</v>
          </cell>
        </row>
        <row r="220">
          <cell r="A220">
            <v>210102016</v>
          </cell>
          <cell r="B220" t="str">
            <v>数字化摄影(CR)</v>
          </cell>
          <cell r="C220" t="str">
            <v>含数据采集、存贮、图象显示</v>
          </cell>
          <cell r="D220" t="str">
            <v>胶片</v>
          </cell>
          <cell r="E220" t="str">
            <v>曝光次数</v>
          </cell>
          <cell r="F220">
            <v>55</v>
          </cell>
          <cell r="G220" t="str">
            <v>等大影像或放大影像，每张加收30元，骨龄测定加收60元</v>
          </cell>
        </row>
        <row r="221">
          <cell r="A221">
            <v>210102017</v>
          </cell>
          <cell r="B221" t="str">
            <v>非血管介入临床操作数字减影(DSA)引导</v>
          </cell>
          <cell r="C221" t="str">
            <v>包括血管介入临床操作数字减影(DSA)引导</v>
          </cell>
        </row>
        <row r="221">
          <cell r="E221" t="str">
            <v>半小时</v>
          </cell>
          <cell r="F221">
            <v>420</v>
          </cell>
        </row>
        <row r="222">
          <cell r="A222">
            <v>210102018</v>
          </cell>
          <cell r="B222" t="str">
            <v>数字化乳腺断层摄影</v>
          </cell>
          <cell r="C222" t="str">
            <v>核对登记患者信息，摆放体位，乳腺压迫后，扫描乳腺、多次曝光，获得低剂量图像，计算机重建得出断层图像，出具诊断报告</v>
          </cell>
          <cell r="D222" t="str">
            <v>胶片</v>
          </cell>
          <cell r="E222" t="str">
            <v>每体位</v>
          </cell>
          <cell r="F222" t="str">
            <v>自主定价</v>
          </cell>
        </row>
        <row r="223">
          <cell r="A223">
            <v>210103</v>
          </cell>
          <cell r="B223" t="str">
            <v>X线造影</v>
          </cell>
          <cell r="C223" t="str">
            <v>含临床操作及造影剂过敏试验</v>
          </cell>
          <cell r="D223" t="str">
            <v>造影剂、胶片、一次性插管</v>
          </cell>
        </row>
        <row r="223">
          <cell r="G223" t="str">
            <v>1.使用数字化X线机加收60元;2.使用大平板多功能数字化X线机加收150元</v>
          </cell>
        </row>
        <row r="224">
          <cell r="A224">
            <v>210103001</v>
          </cell>
          <cell r="B224" t="str">
            <v>气脑造影</v>
          </cell>
        </row>
        <row r="224">
          <cell r="E224" t="str">
            <v>次</v>
          </cell>
          <cell r="F224">
            <v>60</v>
          </cell>
        </row>
        <row r="225">
          <cell r="A225">
            <v>210103002</v>
          </cell>
          <cell r="B225" t="str">
            <v>脑室碘水造影</v>
          </cell>
        </row>
        <row r="225">
          <cell r="E225" t="str">
            <v>次</v>
          </cell>
          <cell r="F225">
            <v>60</v>
          </cell>
        </row>
        <row r="226">
          <cell r="A226">
            <v>210103003</v>
          </cell>
          <cell r="B226" t="str">
            <v>脊髓(椎管)造影</v>
          </cell>
        </row>
        <row r="226">
          <cell r="E226" t="str">
            <v>次</v>
          </cell>
          <cell r="F226">
            <v>70</v>
          </cell>
        </row>
        <row r="227">
          <cell r="A227">
            <v>210103004</v>
          </cell>
          <cell r="B227" t="str">
            <v>椎间盘造影</v>
          </cell>
        </row>
        <row r="227">
          <cell r="E227" t="str">
            <v>次</v>
          </cell>
          <cell r="F227">
            <v>70</v>
          </cell>
        </row>
        <row r="228">
          <cell r="A228" t="str">
            <v>210103004a</v>
          </cell>
          <cell r="B228" t="str">
            <v>全脊柱造影</v>
          </cell>
        </row>
        <row r="228">
          <cell r="E228" t="str">
            <v>正位或侧位</v>
          </cell>
          <cell r="F228">
            <v>130</v>
          </cell>
        </row>
        <row r="229">
          <cell r="A229">
            <v>210103005</v>
          </cell>
          <cell r="B229" t="str">
            <v>泪道造影</v>
          </cell>
        </row>
        <row r="229">
          <cell r="E229" t="str">
            <v>单侧</v>
          </cell>
          <cell r="F229">
            <v>50</v>
          </cell>
        </row>
        <row r="230">
          <cell r="A230">
            <v>210103006</v>
          </cell>
          <cell r="B230" t="str">
            <v>副鼻窦造影</v>
          </cell>
        </row>
        <row r="230">
          <cell r="E230" t="str">
            <v>单侧</v>
          </cell>
          <cell r="F230">
            <v>50</v>
          </cell>
        </row>
        <row r="231">
          <cell r="A231">
            <v>210103007</v>
          </cell>
          <cell r="B231" t="str">
            <v>颞下颌关节造影</v>
          </cell>
        </row>
        <row r="231">
          <cell r="E231" t="str">
            <v>单侧</v>
          </cell>
          <cell r="F231">
            <v>50</v>
          </cell>
        </row>
        <row r="232">
          <cell r="A232">
            <v>210103008</v>
          </cell>
          <cell r="B232" t="str">
            <v>支气管造影</v>
          </cell>
        </row>
        <row r="232">
          <cell r="E232" t="str">
            <v>单侧</v>
          </cell>
          <cell r="F232">
            <v>80</v>
          </cell>
        </row>
        <row r="233">
          <cell r="A233">
            <v>210103009</v>
          </cell>
          <cell r="B233" t="str">
            <v>乳腺导管造影</v>
          </cell>
        </row>
        <row r="233">
          <cell r="E233" t="str">
            <v>单侧</v>
          </cell>
          <cell r="F233">
            <v>55</v>
          </cell>
        </row>
        <row r="234">
          <cell r="A234">
            <v>210103010</v>
          </cell>
          <cell r="B234" t="str">
            <v>唾液腺造影</v>
          </cell>
        </row>
        <row r="234">
          <cell r="E234" t="str">
            <v>单侧</v>
          </cell>
          <cell r="F234">
            <v>80</v>
          </cell>
        </row>
        <row r="235">
          <cell r="A235">
            <v>210103011</v>
          </cell>
          <cell r="B235" t="str">
            <v>下咽造影</v>
          </cell>
        </row>
        <row r="235">
          <cell r="E235" t="str">
            <v>次</v>
          </cell>
          <cell r="F235">
            <v>60</v>
          </cell>
        </row>
        <row r="236">
          <cell r="A236">
            <v>210103012</v>
          </cell>
          <cell r="B236" t="str">
            <v>食管造影</v>
          </cell>
        </row>
        <row r="236">
          <cell r="E236" t="str">
            <v>次</v>
          </cell>
          <cell r="F236">
            <v>30</v>
          </cell>
        </row>
        <row r="237">
          <cell r="A237">
            <v>210103013</v>
          </cell>
          <cell r="B237" t="str">
            <v>上消化道造影</v>
          </cell>
          <cell r="C237" t="str">
            <v>含食管、胃、十二指肠造影</v>
          </cell>
        </row>
        <row r="237">
          <cell r="E237" t="str">
            <v>次</v>
          </cell>
          <cell r="F237">
            <v>60</v>
          </cell>
        </row>
        <row r="238">
          <cell r="A238">
            <v>210103014</v>
          </cell>
          <cell r="B238" t="str">
            <v>胃肠排空试验</v>
          </cell>
          <cell r="C238" t="str">
            <v>指钡餐透视法</v>
          </cell>
          <cell r="D238" t="str">
            <v>胃肠动力标 记物胶囊</v>
          </cell>
          <cell r="E238" t="str">
            <v>次</v>
          </cell>
          <cell r="F238">
            <v>100</v>
          </cell>
        </row>
        <row r="239">
          <cell r="A239">
            <v>210103015</v>
          </cell>
          <cell r="B239" t="str">
            <v>小肠插管造影</v>
          </cell>
        </row>
        <row r="239">
          <cell r="E239" t="str">
            <v>次</v>
          </cell>
          <cell r="F239">
            <v>100</v>
          </cell>
        </row>
        <row r="240">
          <cell r="A240">
            <v>210103016</v>
          </cell>
          <cell r="B240" t="str">
            <v>口服法小肠造影</v>
          </cell>
          <cell r="C240" t="str">
            <v>含各组小肠及回盲部造影</v>
          </cell>
        </row>
        <row r="240">
          <cell r="E240" t="str">
            <v>次</v>
          </cell>
          <cell r="F240">
            <v>100</v>
          </cell>
        </row>
        <row r="241">
          <cell r="A241">
            <v>210103017</v>
          </cell>
          <cell r="B241" t="str">
            <v>钡灌肠大肠造影</v>
          </cell>
          <cell r="C241" t="str">
            <v>含气钡双重造影</v>
          </cell>
        </row>
        <row r="241">
          <cell r="E241" t="str">
            <v>次</v>
          </cell>
          <cell r="F241">
            <v>100</v>
          </cell>
        </row>
        <row r="242">
          <cell r="A242">
            <v>210103018</v>
          </cell>
          <cell r="B242" t="str">
            <v>腹膜后充气造影</v>
          </cell>
        </row>
        <row r="242">
          <cell r="E242" t="str">
            <v>次</v>
          </cell>
          <cell r="F242" t="str">
            <v>自主定价</v>
          </cell>
        </row>
        <row r="243">
          <cell r="A243">
            <v>210103019</v>
          </cell>
          <cell r="B243" t="str">
            <v>口服法胆道造影</v>
          </cell>
        </row>
        <row r="243">
          <cell r="E243" t="str">
            <v>次</v>
          </cell>
          <cell r="F243" t="str">
            <v>自主定价</v>
          </cell>
        </row>
        <row r="244">
          <cell r="A244">
            <v>210103020</v>
          </cell>
          <cell r="B244" t="str">
            <v>静脉胆道造影</v>
          </cell>
        </row>
        <row r="244">
          <cell r="E244" t="str">
            <v>次</v>
          </cell>
          <cell r="F244" t="str">
            <v>自主定价</v>
          </cell>
        </row>
        <row r="245">
          <cell r="A245">
            <v>210103021</v>
          </cell>
          <cell r="B245" t="str">
            <v>经内镜逆行胰胆管造影(ERCP)</v>
          </cell>
        </row>
        <row r="245">
          <cell r="E245" t="str">
            <v>次</v>
          </cell>
          <cell r="F245">
            <v>364</v>
          </cell>
        </row>
        <row r="246">
          <cell r="A246">
            <v>210103022</v>
          </cell>
          <cell r="B246" t="str">
            <v>经皮经肝胆道造影(PTC)</v>
          </cell>
        </row>
        <row r="246">
          <cell r="E246" t="str">
            <v>次</v>
          </cell>
          <cell r="F246">
            <v>180</v>
          </cell>
        </row>
        <row r="247">
          <cell r="A247">
            <v>210103023</v>
          </cell>
          <cell r="B247" t="str">
            <v>T管造影</v>
          </cell>
        </row>
        <row r="247">
          <cell r="E247" t="str">
            <v>次</v>
          </cell>
          <cell r="F247">
            <v>50</v>
          </cell>
        </row>
        <row r="248">
          <cell r="A248">
            <v>210103024</v>
          </cell>
          <cell r="B248" t="str">
            <v>静脉泌尿系造影</v>
          </cell>
        </row>
        <row r="248">
          <cell r="E248" t="str">
            <v>次</v>
          </cell>
          <cell r="F248">
            <v>100</v>
          </cell>
          <cell r="G248" t="str">
            <v>专用数字泌尿机加收150元</v>
          </cell>
        </row>
        <row r="249">
          <cell r="A249">
            <v>210103025</v>
          </cell>
          <cell r="B249" t="str">
            <v>逆行泌尿系造影</v>
          </cell>
        </row>
        <row r="249">
          <cell r="E249" t="str">
            <v>次</v>
          </cell>
          <cell r="F249">
            <v>120</v>
          </cell>
        </row>
        <row r="250">
          <cell r="A250">
            <v>210103026</v>
          </cell>
          <cell r="B250" t="str">
            <v>肾盂穿刺造影</v>
          </cell>
        </row>
        <row r="250">
          <cell r="E250" t="str">
            <v>单侧</v>
          </cell>
          <cell r="F250">
            <v>80</v>
          </cell>
        </row>
        <row r="251">
          <cell r="A251">
            <v>210103027</v>
          </cell>
          <cell r="B251" t="str">
            <v>膀胱造影</v>
          </cell>
        </row>
        <row r="251">
          <cell r="E251" t="str">
            <v>次</v>
          </cell>
          <cell r="F251">
            <v>100</v>
          </cell>
        </row>
        <row r="252">
          <cell r="A252" t="str">
            <v>210103028</v>
          </cell>
          <cell r="B252" t="str">
            <v>阴茎海绵体造影</v>
          </cell>
        </row>
        <row r="252">
          <cell r="E252" t="str">
            <v>次</v>
          </cell>
          <cell r="F252">
            <v>200</v>
          </cell>
        </row>
        <row r="253">
          <cell r="A253">
            <v>210103029</v>
          </cell>
          <cell r="B253" t="str">
            <v>输精管造影</v>
          </cell>
        </row>
        <row r="253">
          <cell r="E253" t="str">
            <v>单侧</v>
          </cell>
          <cell r="F253" t="str">
            <v>自主定价</v>
          </cell>
        </row>
        <row r="254">
          <cell r="A254">
            <v>210103030</v>
          </cell>
          <cell r="B254" t="str">
            <v>子宫造影</v>
          </cell>
        </row>
        <row r="254">
          <cell r="E254" t="str">
            <v>次</v>
          </cell>
          <cell r="F254">
            <v>80</v>
          </cell>
        </row>
        <row r="255">
          <cell r="A255">
            <v>210103031</v>
          </cell>
          <cell r="B255" t="str">
            <v>子宫输卵管碘油造影</v>
          </cell>
        </row>
        <row r="255">
          <cell r="E255" t="str">
            <v>次</v>
          </cell>
          <cell r="F255">
            <v>50</v>
          </cell>
        </row>
        <row r="256">
          <cell r="A256">
            <v>210103032</v>
          </cell>
          <cell r="B256" t="str">
            <v>四肢淋巴管造影</v>
          </cell>
        </row>
        <row r="256">
          <cell r="E256" t="str">
            <v>单肢</v>
          </cell>
          <cell r="F256" t="str">
            <v>自主定价</v>
          </cell>
        </row>
        <row r="257">
          <cell r="A257">
            <v>210103033</v>
          </cell>
          <cell r="B257" t="str">
            <v>窦道及瘘管造影</v>
          </cell>
        </row>
        <row r="257">
          <cell r="E257" t="str">
            <v>次</v>
          </cell>
          <cell r="F257">
            <v>50</v>
          </cell>
        </row>
        <row r="258">
          <cell r="A258">
            <v>210103034</v>
          </cell>
          <cell r="B258" t="str">
            <v>四肢关节造影</v>
          </cell>
        </row>
        <row r="258">
          <cell r="E258" t="str">
            <v>每个关节</v>
          </cell>
          <cell r="F258">
            <v>50</v>
          </cell>
        </row>
        <row r="259">
          <cell r="A259">
            <v>210103035</v>
          </cell>
          <cell r="B259" t="str">
            <v>四肢血管造影</v>
          </cell>
        </row>
        <row r="259">
          <cell r="E259" t="str">
            <v>单肢</v>
          </cell>
        </row>
        <row r="260">
          <cell r="A260" t="str">
            <v>210103035a</v>
          </cell>
          <cell r="B260" t="str">
            <v>四肢血管造影(静脉)</v>
          </cell>
        </row>
        <row r="260">
          <cell r="E260" t="str">
            <v>单肢</v>
          </cell>
          <cell r="F260">
            <v>600</v>
          </cell>
          <cell r="G260" t="str">
            <v>同时检查双肢加收400元</v>
          </cell>
        </row>
        <row r="261">
          <cell r="A261" t="str">
            <v>210103035b</v>
          </cell>
          <cell r="B261" t="str">
            <v>四肢血管造影(动脉)</v>
          </cell>
        </row>
        <row r="261">
          <cell r="E261" t="str">
            <v>单肢</v>
          </cell>
          <cell r="F261">
            <v>1200</v>
          </cell>
          <cell r="G261" t="str">
            <v>同时检查双肢加收600元</v>
          </cell>
        </row>
        <row r="262">
          <cell r="A262">
            <v>2102</v>
          </cell>
          <cell r="B262" t="str">
            <v>磁共振扫描(MRI)</v>
          </cell>
          <cell r="C262" t="str">
            <v>含胶片及冲洗、数据存储介质</v>
          </cell>
          <cell r="D262" t="str">
            <v>造影剂、麻醉及其药物、造影导管留置针</v>
          </cell>
        </row>
        <row r="262">
          <cell r="G262" t="str">
            <v>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v>
          </cell>
        </row>
        <row r="263">
          <cell r="A263">
            <v>210200001</v>
          </cell>
          <cell r="B263" t="str">
            <v>磁共振平扫</v>
          </cell>
        </row>
        <row r="263">
          <cell r="E263" t="str">
            <v>每部位</v>
          </cell>
        </row>
        <row r="264">
          <cell r="A264" t="str">
            <v>210200001a</v>
          </cell>
          <cell r="B264" t="str">
            <v>1.0T以下磁共振平扫</v>
          </cell>
        </row>
        <row r="264">
          <cell r="E264" t="str">
            <v>每部位</v>
          </cell>
          <cell r="F264">
            <v>310</v>
          </cell>
        </row>
        <row r="265">
          <cell r="A265" t="str">
            <v>210200001b</v>
          </cell>
          <cell r="B265" t="str">
            <v>1.5T及以上磁共振平扫</v>
          </cell>
        </row>
        <row r="265">
          <cell r="E265" t="str">
            <v>每部位</v>
          </cell>
          <cell r="F265">
            <v>550</v>
          </cell>
        </row>
        <row r="266">
          <cell r="A266">
            <v>210200003</v>
          </cell>
          <cell r="B266" t="str">
            <v>脑功能成像</v>
          </cell>
        </row>
        <row r="266">
          <cell r="E266" t="str">
            <v>次</v>
          </cell>
          <cell r="F266">
            <v>480</v>
          </cell>
          <cell r="G266" t="str">
            <v>平扫费另收</v>
          </cell>
        </row>
        <row r="267">
          <cell r="A267">
            <v>210200004</v>
          </cell>
          <cell r="B267" t="str">
            <v>磁共振心脏功能检查</v>
          </cell>
          <cell r="C267" t="str">
            <v>包括冠脉磁共振成像</v>
          </cell>
        </row>
        <row r="267">
          <cell r="E267" t="str">
            <v>次</v>
          </cell>
          <cell r="F267">
            <v>450</v>
          </cell>
          <cell r="G267" t="str">
            <v>平扫费另收</v>
          </cell>
        </row>
        <row r="268">
          <cell r="A268">
            <v>210200005</v>
          </cell>
          <cell r="B268" t="str">
            <v>强化磁共振血管成像</v>
          </cell>
          <cell r="C268" t="str">
            <v>包括血管斑块成像</v>
          </cell>
        </row>
        <row r="268">
          <cell r="E268" t="str">
            <v>每部位</v>
          </cell>
          <cell r="F268">
            <v>400</v>
          </cell>
          <cell r="G268" t="str">
            <v>平扫费另收</v>
          </cell>
        </row>
        <row r="269">
          <cell r="A269">
            <v>210200006</v>
          </cell>
          <cell r="B269" t="str">
            <v>磁共振水成像(MRCP，MRM，MRU)</v>
          </cell>
        </row>
        <row r="269">
          <cell r="E269" t="str">
            <v>每部位</v>
          </cell>
          <cell r="F269">
            <v>100</v>
          </cell>
          <cell r="G269" t="str">
            <v>平扫费另收</v>
          </cell>
        </row>
        <row r="270">
          <cell r="A270">
            <v>210200007</v>
          </cell>
          <cell r="B270" t="str">
            <v>磁共振波谱分析(MRS)</v>
          </cell>
          <cell r="C270" t="str">
            <v>包括氢谱或磷谱</v>
          </cell>
        </row>
        <row r="270">
          <cell r="E270" t="str">
            <v>每部位</v>
          </cell>
          <cell r="F270">
            <v>400</v>
          </cell>
          <cell r="G270" t="str">
            <v>平扫费另收</v>
          </cell>
        </row>
        <row r="271">
          <cell r="A271">
            <v>210200008</v>
          </cell>
          <cell r="B271" t="str">
            <v>磁共振波谱成像（MRSI)</v>
          </cell>
        </row>
        <row r="271">
          <cell r="E271" t="str">
            <v>次</v>
          </cell>
          <cell r="F271">
            <v>400</v>
          </cell>
          <cell r="G271" t="str">
            <v>平扫费另收</v>
          </cell>
        </row>
        <row r="272">
          <cell r="A272" t="str">
            <v>210200009</v>
          </cell>
          <cell r="B272" t="str">
            <v>临床操作的磁共振引导</v>
          </cell>
        </row>
        <row r="272">
          <cell r="E272" t="str">
            <v>每半小时</v>
          </cell>
          <cell r="F272">
            <v>400</v>
          </cell>
          <cell r="G272" t="str">
            <v>磁共振定位每10分钟收取30%</v>
          </cell>
        </row>
        <row r="273">
          <cell r="A273" t="str">
            <v>ECCZX002</v>
          </cell>
          <cell r="B273" t="str">
            <v>单脏器灌注磁共振成像</v>
          </cell>
        </row>
        <row r="273">
          <cell r="E273" t="str">
            <v>次</v>
          </cell>
          <cell r="F273">
            <v>400</v>
          </cell>
          <cell r="G273" t="str">
            <v>平扫费另收</v>
          </cell>
        </row>
        <row r="274">
          <cell r="A274" t="str">
            <v>ECCZX003</v>
          </cell>
          <cell r="B274" t="str">
            <v>磁共振单脏器弥散加权成像</v>
          </cell>
        </row>
        <row r="274">
          <cell r="E274" t="str">
            <v>次</v>
          </cell>
          <cell r="F274">
            <v>100</v>
          </cell>
          <cell r="G274" t="str">
            <v>平扫费另收</v>
          </cell>
        </row>
        <row r="275">
          <cell r="A275" t="str">
            <v>ECCZX004</v>
          </cell>
          <cell r="B275" t="str">
            <v>磁共振单脏器磁敏感加权成像</v>
          </cell>
          <cell r="C275" t="str">
            <v>包括化学位移成像</v>
          </cell>
        </row>
        <row r="275">
          <cell r="E275" t="str">
            <v>次</v>
          </cell>
          <cell r="F275">
            <v>130</v>
          </cell>
          <cell r="G275" t="str">
            <v>平扫费另收</v>
          </cell>
        </row>
        <row r="276">
          <cell r="A276" t="str">
            <v>ECCZZ001</v>
          </cell>
          <cell r="B276" t="str">
            <v>磁共振三维导航定位</v>
          </cell>
          <cell r="C276" t="str">
            <v>含材料</v>
          </cell>
        </row>
        <row r="276">
          <cell r="E276" t="str">
            <v>次</v>
          </cell>
          <cell r="F276">
            <v>800</v>
          </cell>
          <cell r="G276" t="str">
            <v>平扫费另收</v>
          </cell>
        </row>
        <row r="277">
          <cell r="A277">
            <v>2103</v>
          </cell>
          <cell r="B277" t="str">
            <v>3.X线计算机体层(CT)扫描</v>
          </cell>
          <cell r="C277" t="str">
            <v>含胶片及冲洗、数据存储介质</v>
          </cell>
          <cell r="D277" t="str">
            <v>造影剂、麻醉及其药物、造影导管留置针</v>
          </cell>
        </row>
        <row r="277">
          <cell r="G277" t="str">
            <v>1.计价部位分为颅脑、眼眶、视神经管、颞骨、鞍区、副鼻窦、鼻骨、 颈部、胸部、心脏、上腹部、下腹部、盆腔、椎体(每三个椎体)、双髋关节、膝关节、肢体、其他；2.用高压注射器单筒加收100元、高压注射器双筒加收150元；3.增强扫描加收50%；4.刻录光盘每张50元；5.心电或呼吸门控设备每次50元；6.患者需补打胶片，可另收胶片费。</v>
          </cell>
        </row>
        <row r="278">
          <cell r="A278">
            <v>210300001</v>
          </cell>
          <cell r="B278" t="str">
            <v>X线计算机体层(CT)平扫</v>
          </cell>
        </row>
        <row r="278">
          <cell r="E278" t="str">
            <v>每个部位</v>
          </cell>
        </row>
        <row r="278">
          <cell r="G278" t="str">
            <v>C型臂CT检查每部位270元;宝石CT、螺旋CT256、320层平扫500元；双层探测器光谱CT600元</v>
          </cell>
        </row>
        <row r="279">
          <cell r="A279" t="str">
            <v>210300001a</v>
          </cell>
          <cell r="B279" t="str">
            <v>普通CT扫描</v>
          </cell>
        </row>
        <row r="279">
          <cell r="E279" t="str">
            <v>每个部位</v>
          </cell>
          <cell r="F279">
            <v>50</v>
          </cell>
        </row>
        <row r="280">
          <cell r="A280" t="str">
            <v>210300001b</v>
          </cell>
          <cell r="B280" t="str">
            <v>单、双层螺旋CT扫描</v>
          </cell>
        </row>
        <row r="280">
          <cell r="E280" t="str">
            <v>每个部位</v>
          </cell>
          <cell r="F280">
            <v>160</v>
          </cell>
        </row>
        <row r="281">
          <cell r="A281" t="str">
            <v>210300001c</v>
          </cell>
          <cell r="B281" t="str">
            <v>4—10层螺旋CT扫描</v>
          </cell>
        </row>
        <row r="281">
          <cell r="E281" t="str">
            <v>每个部位</v>
          </cell>
          <cell r="F281">
            <v>180</v>
          </cell>
        </row>
        <row r="282">
          <cell r="A282" t="str">
            <v>210300001d</v>
          </cell>
          <cell r="B282" t="str">
            <v>16—40层螺旋CT扫描</v>
          </cell>
        </row>
        <row r="282">
          <cell r="E282" t="str">
            <v>每个部位</v>
          </cell>
          <cell r="F282">
            <v>230</v>
          </cell>
        </row>
        <row r="283">
          <cell r="A283" t="str">
            <v>210300001e</v>
          </cell>
          <cell r="B283" t="str">
            <v>64层以上螺旋CT扫描</v>
          </cell>
        </row>
        <row r="283">
          <cell r="E283" t="str">
            <v>每个部位</v>
          </cell>
          <cell r="F283">
            <v>400</v>
          </cell>
        </row>
        <row r="284">
          <cell r="A284" t="str">
            <v>210300001f</v>
          </cell>
          <cell r="B284" t="str">
            <v>双源螺旋CT扫描</v>
          </cell>
        </row>
        <row r="284">
          <cell r="E284" t="str">
            <v>每个部位</v>
          </cell>
          <cell r="F284">
            <v>600</v>
          </cell>
        </row>
        <row r="285">
          <cell r="A285">
            <v>210300003</v>
          </cell>
          <cell r="B285" t="str">
            <v>脑池X线计算机体层(CT)含气造影</v>
          </cell>
          <cell r="C285" t="str">
            <v>含临床操作</v>
          </cell>
        </row>
        <row r="285">
          <cell r="E285" t="str">
            <v>每个部位</v>
          </cell>
          <cell r="F285">
            <v>200</v>
          </cell>
          <cell r="G285" t="str">
            <v>平扫费另收</v>
          </cell>
        </row>
        <row r="286">
          <cell r="A286">
            <v>210300004</v>
          </cell>
          <cell r="B286" t="str">
            <v>X线计算机体层(CT)成像</v>
          </cell>
          <cell r="C286" t="str">
            <v>指用于血管、胆囊、CTVE、骨三维成象等</v>
          </cell>
        </row>
        <row r="286">
          <cell r="E286" t="str">
            <v>每个部位</v>
          </cell>
          <cell r="F286">
            <v>350</v>
          </cell>
          <cell r="G286" t="str">
            <v>平扫费另收</v>
          </cell>
        </row>
        <row r="287">
          <cell r="A287" t="str">
            <v>210300005</v>
          </cell>
          <cell r="B287" t="str">
            <v>临床操作的CT引导</v>
          </cell>
        </row>
        <row r="287">
          <cell r="E287" t="str">
            <v>半小时</v>
          </cell>
          <cell r="F287">
            <v>380</v>
          </cell>
          <cell r="G287" t="str">
            <v>CT定位每10分钟收取30%</v>
          </cell>
        </row>
        <row r="288">
          <cell r="A288">
            <v>210300006</v>
          </cell>
          <cell r="B288" t="str">
            <v>冠状动脉成像</v>
          </cell>
        </row>
        <row r="288">
          <cell r="E288" t="str">
            <v>每个部位</v>
          </cell>
          <cell r="F288">
            <v>450</v>
          </cell>
          <cell r="G288" t="str">
            <v>平扫费另收</v>
          </cell>
        </row>
        <row r="289">
          <cell r="A289">
            <v>210300007</v>
          </cell>
          <cell r="B289" t="str">
            <v>灌注成像</v>
          </cell>
        </row>
        <row r="289">
          <cell r="E289" t="str">
            <v>每个部位</v>
          </cell>
          <cell r="F289">
            <v>300</v>
          </cell>
          <cell r="G289" t="str">
            <v>平扫费另收</v>
          </cell>
        </row>
        <row r="290">
          <cell r="A290">
            <v>210300008</v>
          </cell>
          <cell r="B290" t="str">
            <v>胸阻抗断层成像</v>
          </cell>
          <cell r="C290" t="str">
            <v>核对患者信息，使用成像仪，无创显示患者肺部通气彩色影像，实时监测。评估肺复张、自主呼吸、吸痰效果、胸部理疗。</v>
          </cell>
          <cell r="D290" t="str">
            <v>电极片</v>
          </cell>
          <cell r="E290" t="str">
            <v>次</v>
          </cell>
          <cell r="F290" t="str">
            <v>自主定价</v>
          </cell>
        </row>
        <row r="291">
          <cell r="A291">
            <v>2104</v>
          </cell>
          <cell r="B291" t="str">
            <v>4.院外影像学会诊</v>
          </cell>
          <cell r="C291" t="str">
            <v>包括X线片、MRI片、CT片、超声等会诊</v>
          </cell>
        </row>
        <row r="291">
          <cell r="G291" t="str">
            <v>远程会诊加收100元</v>
          </cell>
        </row>
        <row r="292">
          <cell r="A292">
            <v>210400001</v>
          </cell>
          <cell r="B292" t="str">
            <v>副主任医师</v>
          </cell>
        </row>
        <row r="292">
          <cell r="E292" t="str">
            <v>次</v>
          </cell>
          <cell r="F292">
            <v>100</v>
          </cell>
        </row>
        <row r="293">
          <cell r="A293">
            <v>210400002</v>
          </cell>
          <cell r="B293" t="str">
            <v>主任医师</v>
          </cell>
        </row>
        <row r="293">
          <cell r="E293" t="str">
            <v>次</v>
          </cell>
          <cell r="F293">
            <v>160</v>
          </cell>
        </row>
        <row r="294">
          <cell r="A294">
            <v>210400003</v>
          </cell>
          <cell r="B294" t="str">
            <v>知名专家</v>
          </cell>
          <cell r="C294" t="str">
            <v>　</v>
          </cell>
        </row>
        <row r="294">
          <cell r="E294" t="str">
            <v>次</v>
          </cell>
          <cell r="F294" t="str">
            <v>自主定价</v>
          </cell>
          <cell r="G294" t="str">
            <v> </v>
          </cell>
        </row>
        <row r="295">
          <cell r="A295">
            <v>2105</v>
          </cell>
          <cell r="B295" t="str">
            <v>5.其他</v>
          </cell>
        </row>
        <row r="296">
          <cell r="A296" t="str">
            <v>210500001</v>
          </cell>
          <cell r="B296" t="str">
            <v>红外热象检查</v>
          </cell>
          <cell r="C296" t="str">
            <v>包括远红外热断层检查</v>
          </cell>
        </row>
        <row r="296">
          <cell r="E296" t="str">
            <v>部位</v>
          </cell>
          <cell r="F296">
            <v>50</v>
          </cell>
        </row>
        <row r="297">
          <cell r="A297">
            <v>210500002</v>
          </cell>
          <cell r="B297" t="str">
            <v>红外线乳腺检查</v>
          </cell>
        </row>
        <row r="297">
          <cell r="E297" t="str">
            <v>单侧</v>
          </cell>
          <cell r="F297">
            <v>30</v>
          </cell>
        </row>
        <row r="298">
          <cell r="A298">
            <v>210500003</v>
          </cell>
          <cell r="B298" t="str">
            <v>计算机断层扫描激光乳腺成像</v>
          </cell>
        </row>
        <row r="298">
          <cell r="E298" t="str">
            <v>单侧</v>
          </cell>
          <cell r="F298" t="str">
            <v>自主定价</v>
          </cell>
          <cell r="G298" t="str">
            <v>双侧加收</v>
          </cell>
        </row>
        <row r="299">
          <cell r="A299">
            <v>210500004</v>
          </cell>
          <cell r="B299" t="str">
            <v>三维医学影像手术计划</v>
          </cell>
        </row>
        <row r="299">
          <cell r="E299" t="str">
            <v>次</v>
          </cell>
          <cell r="F299">
            <v>800</v>
          </cell>
        </row>
        <row r="300">
          <cell r="A300">
            <v>210500005</v>
          </cell>
          <cell r="B300" t="str">
            <v>乳腺血氧功能影像检查</v>
          </cell>
        </row>
        <row r="300">
          <cell r="E300" t="str">
            <v>单侧</v>
          </cell>
          <cell r="F300" t="str">
            <v>自主定价</v>
          </cell>
        </row>
        <row r="301">
          <cell r="A301">
            <v>210500006</v>
          </cell>
          <cell r="B301" t="str">
            <v>医用3D打印成形术</v>
          </cell>
          <cell r="C301" t="str">
            <v>以数字模型数据为基础，运用可粘合材料，通过逐层打印的方式制造物体模型，通过术前建立患者损伤部位的模型，体外进行手术预演、模拟，制定更精确的手术方案及手术流程。</v>
          </cell>
          <cell r="D301" t="str">
            <v>3D打印材料</v>
          </cell>
          <cell r="E301" t="str">
            <v>次</v>
          </cell>
          <cell r="F301" t="str">
            <v>自主定价</v>
          </cell>
        </row>
        <row r="302">
          <cell r="A302">
            <v>22</v>
          </cell>
          <cell r="B302" t="str">
            <v>(二)超声检查</v>
          </cell>
        </row>
        <row r="303">
          <cell r="A303">
            <v>2201</v>
          </cell>
          <cell r="B303" t="str">
            <v>1.A超</v>
          </cell>
        </row>
        <row r="303">
          <cell r="D303" t="str">
            <v>图象记录</v>
          </cell>
        </row>
        <row r="304">
          <cell r="A304">
            <v>220100001</v>
          </cell>
          <cell r="B304" t="str">
            <v>A型超声检查</v>
          </cell>
        </row>
        <row r="304">
          <cell r="E304" t="str">
            <v>每个部位</v>
          </cell>
          <cell r="F304">
            <v>5</v>
          </cell>
        </row>
        <row r="305">
          <cell r="A305">
            <v>220100002</v>
          </cell>
          <cell r="B305" t="str">
            <v>临床操作的A超引导</v>
          </cell>
        </row>
        <row r="305">
          <cell r="E305" t="str">
            <v>半小时</v>
          </cell>
          <cell r="F305">
            <v>8</v>
          </cell>
        </row>
        <row r="306">
          <cell r="A306">
            <v>220100003</v>
          </cell>
          <cell r="B306" t="str">
            <v>眼部A超</v>
          </cell>
        </row>
        <row r="306">
          <cell r="E306" t="str">
            <v>单侧</v>
          </cell>
          <cell r="F306">
            <v>10</v>
          </cell>
        </row>
        <row r="307">
          <cell r="A307">
            <v>2202</v>
          </cell>
          <cell r="B307" t="str">
            <v>2.B超</v>
          </cell>
        </row>
        <row r="307">
          <cell r="D307" t="str">
            <v>图象记录、造影剂</v>
          </cell>
        </row>
        <row r="308">
          <cell r="A308">
            <v>220201</v>
          </cell>
          <cell r="B308" t="str">
            <v>各部位一般B超检查</v>
          </cell>
        </row>
        <row r="309">
          <cell r="A309">
            <v>220201001</v>
          </cell>
          <cell r="B309" t="str">
            <v>单脏器B超检查</v>
          </cell>
        </row>
        <row r="309">
          <cell r="E309" t="str">
            <v>每个脏器</v>
          </cell>
          <cell r="F309">
            <v>10</v>
          </cell>
        </row>
        <row r="310">
          <cell r="A310">
            <v>220201002</v>
          </cell>
          <cell r="B310" t="str">
            <v>B超常规检查</v>
          </cell>
          <cell r="C310" t="str">
            <v>包括胸部（含肺、胸腔、纵隔）、腹部（含肝、胆、胰、脾、双肾）、胃肠道、泌尿系（含双肾、输尿管、膀胱、前列腺）、妇科（含子宫、附件、膀胱及周围组织）、产科（含胎儿及宫腔)</v>
          </cell>
        </row>
        <row r="310">
          <cell r="E310" t="str">
            <v>每个部位</v>
          </cell>
          <cell r="F310">
            <v>30</v>
          </cell>
        </row>
        <row r="311">
          <cell r="A311">
            <v>220201003</v>
          </cell>
          <cell r="B311" t="str">
            <v>胸腹水B超检查及穿刺定位</v>
          </cell>
          <cell r="C311" t="str">
            <v>不含活检</v>
          </cell>
        </row>
        <row r="311">
          <cell r="E311" t="str">
            <v>次</v>
          </cell>
          <cell r="F311">
            <v>30</v>
          </cell>
        </row>
        <row r="312">
          <cell r="A312">
            <v>220201004</v>
          </cell>
          <cell r="B312" t="str">
            <v>胃肠充盈造影B超检查</v>
          </cell>
          <cell r="C312" t="str">
            <v>含胃、小肠及其附属结构</v>
          </cell>
        </row>
        <row r="312">
          <cell r="E312" t="str">
            <v>次</v>
          </cell>
          <cell r="F312">
            <v>40</v>
          </cell>
        </row>
        <row r="313">
          <cell r="A313">
            <v>220201005</v>
          </cell>
          <cell r="B313" t="str">
            <v>大肠灌肠造影B超检查</v>
          </cell>
          <cell r="C313" t="str">
            <v>含大肠及其附属结构</v>
          </cell>
        </row>
        <row r="313">
          <cell r="E313" t="str">
            <v>次</v>
          </cell>
          <cell r="F313">
            <v>30</v>
          </cell>
        </row>
        <row r="314">
          <cell r="A314">
            <v>220201006</v>
          </cell>
          <cell r="B314" t="str">
            <v>输卵管超声造影</v>
          </cell>
          <cell r="C314" t="str">
            <v>含临床操作，含宫腔、双输卵管</v>
          </cell>
          <cell r="D314" t="str">
            <v>一次性导管</v>
          </cell>
          <cell r="E314" t="str">
            <v>次</v>
          </cell>
          <cell r="F314">
            <v>51</v>
          </cell>
        </row>
        <row r="315">
          <cell r="A315">
            <v>220201007</v>
          </cell>
          <cell r="B315" t="str">
            <v>浅表组织器官B超检查</v>
          </cell>
        </row>
        <row r="315">
          <cell r="E315" t="str">
            <v>每个部位</v>
          </cell>
          <cell r="F315">
            <v>25</v>
          </cell>
          <cell r="G315" t="str">
            <v>计价部位分为：1.双眼及附属器；2.双涎腺及颈部淋巴结；3.甲状腺及颈部淋巴结；4.乳腺及其引流区淋巴结；5.四肢软组织；6.阴囊、双侧睾丸、附睾；7.小儿颅腔；8. 膝关节；9.体表肿物</v>
          </cell>
        </row>
        <row r="316">
          <cell r="A316">
            <v>220201008</v>
          </cell>
          <cell r="B316" t="str">
            <v>床旁B超检查</v>
          </cell>
          <cell r="C316" t="str">
            <v>包括术中B超检查、彩色多普勒超声检查</v>
          </cell>
        </row>
        <row r="316">
          <cell r="E316" t="str">
            <v>半小时</v>
          </cell>
          <cell r="F316">
            <v>50</v>
          </cell>
          <cell r="G316" t="str">
            <v>此项目为辅助操作项目加收</v>
          </cell>
        </row>
        <row r="317">
          <cell r="A317" t="str">
            <v>220201008a</v>
          </cell>
          <cell r="B317" t="str">
            <v>床旁B超检查</v>
          </cell>
        </row>
        <row r="317">
          <cell r="E317" t="str">
            <v>次</v>
          </cell>
          <cell r="F317">
            <v>50</v>
          </cell>
          <cell r="G317" t="str">
            <v>此项目为辅助操作项目加收</v>
          </cell>
        </row>
        <row r="318">
          <cell r="A318" t="str">
            <v>220201008b</v>
          </cell>
          <cell r="B318" t="str">
            <v>术中B超检查</v>
          </cell>
        </row>
        <row r="318">
          <cell r="E318" t="str">
            <v>半小时</v>
          </cell>
          <cell r="F318">
            <v>50</v>
          </cell>
          <cell r="G318" t="str">
            <v>此项目为辅助操作项目加收</v>
          </cell>
        </row>
        <row r="319">
          <cell r="A319">
            <v>220201009</v>
          </cell>
          <cell r="B319" t="str">
            <v>临床操作的B超引导</v>
          </cell>
        </row>
        <row r="319">
          <cell r="E319" t="str">
            <v>半小时</v>
          </cell>
          <cell r="F319">
            <v>60</v>
          </cell>
        </row>
        <row r="320">
          <cell r="A320">
            <v>220202</v>
          </cell>
          <cell r="B320" t="str">
            <v>腔内B超检查</v>
          </cell>
        </row>
        <row r="321">
          <cell r="A321">
            <v>220202001</v>
          </cell>
          <cell r="B321" t="str">
            <v>经阴道B超检查</v>
          </cell>
          <cell r="C321" t="str">
            <v>含子宫及双附件</v>
          </cell>
        </row>
        <row r="321">
          <cell r="E321" t="str">
            <v>次</v>
          </cell>
          <cell r="F321">
            <v>60</v>
          </cell>
        </row>
        <row r="322">
          <cell r="A322">
            <v>220202002</v>
          </cell>
          <cell r="B322" t="str">
            <v>经直肠B超检查</v>
          </cell>
          <cell r="C322" t="str">
            <v>含前列腺、精囊、尿道、直肠</v>
          </cell>
        </row>
        <row r="322">
          <cell r="E322" t="str">
            <v>次</v>
          </cell>
          <cell r="F322">
            <v>60</v>
          </cell>
        </row>
        <row r="323">
          <cell r="A323">
            <v>220202003</v>
          </cell>
          <cell r="B323" t="str">
            <v>临床操作的腔内B超引导</v>
          </cell>
        </row>
        <row r="323">
          <cell r="E323" t="str">
            <v>半小时</v>
          </cell>
          <cell r="F323">
            <v>100</v>
          </cell>
        </row>
        <row r="324">
          <cell r="A324">
            <v>220203</v>
          </cell>
          <cell r="B324" t="str">
            <v>B超脏器功能评估</v>
          </cell>
        </row>
        <row r="325">
          <cell r="A325">
            <v>220203001</v>
          </cell>
          <cell r="B325" t="str">
            <v>胃充盈及排空功能检查</v>
          </cell>
          <cell r="C325" t="str">
            <v>指造影法</v>
          </cell>
        </row>
        <row r="325">
          <cell r="E325" t="str">
            <v>次</v>
          </cell>
          <cell r="F325">
            <v>40</v>
          </cell>
        </row>
        <row r="326">
          <cell r="A326">
            <v>220203002</v>
          </cell>
          <cell r="B326" t="str">
            <v>小肠充盈及排空功能检查</v>
          </cell>
          <cell r="C326" t="str">
            <v>指造影法</v>
          </cell>
        </row>
        <row r="326">
          <cell r="E326" t="str">
            <v>次</v>
          </cell>
          <cell r="F326">
            <v>40</v>
          </cell>
        </row>
        <row r="327">
          <cell r="A327">
            <v>220203003</v>
          </cell>
          <cell r="B327" t="str">
            <v>胆囊和胆道收缩功能检查</v>
          </cell>
          <cell r="C327" t="str">
            <v>指造影法</v>
          </cell>
        </row>
        <row r="327">
          <cell r="E327" t="str">
            <v>次</v>
          </cell>
          <cell r="F327">
            <v>40</v>
          </cell>
        </row>
        <row r="328">
          <cell r="A328">
            <v>220203004</v>
          </cell>
          <cell r="B328" t="str">
            <v>胎儿生物物理相评分</v>
          </cell>
          <cell r="C328" t="str">
            <v>含呼吸运动、肌张力、胎动、羊水量、无刺激试验</v>
          </cell>
        </row>
        <row r="328">
          <cell r="E328" t="str">
            <v>次</v>
          </cell>
          <cell r="F328">
            <v>40</v>
          </cell>
        </row>
        <row r="329">
          <cell r="A329">
            <v>220203005</v>
          </cell>
          <cell r="B329" t="str">
            <v>膀胱残余尿量测定</v>
          </cell>
        </row>
        <row r="329">
          <cell r="E329" t="str">
            <v>次</v>
          </cell>
          <cell r="F329">
            <v>20</v>
          </cell>
        </row>
        <row r="330">
          <cell r="A330">
            <v>2203</v>
          </cell>
          <cell r="B330" t="str">
            <v>3.彩色多普勒超声检查</v>
          </cell>
        </row>
        <row r="330">
          <cell r="D330" t="str">
            <v>图象记录、造影剂</v>
          </cell>
        </row>
        <row r="331">
          <cell r="A331">
            <v>220301</v>
          </cell>
          <cell r="B331" t="str">
            <v>普通彩色多普勒超声检查</v>
          </cell>
        </row>
        <row r="332">
          <cell r="A332" t="str">
            <v>220301001</v>
          </cell>
          <cell r="B332" t="str">
            <v>彩色多普勒超声常规检查</v>
          </cell>
          <cell r="C332" t="str">
            <v>计价部位为：1.胸部（含肺、胸腔、纵隔）;2.腹部（含肝、胆、胰、脾、双肾）;3.胃肠道;4.泌尿系（含双肾、输尿管、膀胱、前列腺）;5.妇科（含子宫、附件、膀胱及周围组织）;6.产科（含胎儿及宫腔);7.男性生殖系统(含睾丸、附睾、输精管、精索、前列腺);8.肠系膜。</v>
          </cell>
        </row>
        <row r="332">
          <cell r="E332" t="str">
            <v>每个部位</v>
          </cell>
          <cell r="F332">
            <v>130</v>
          </cell>
          <cell r="G332" t="str">
            <v>腹膜后检查收60元；单脏器复查每脏器30元；膀胱残余尿量测定60元。宫颈管测量80元。产科超声每增加一个胎儿加收80元。</v>
          </cell>
        </row>
        <row r="333">
          <cell r="A333">
            <v>220301002</v>
          </cell>
          <cell r="B333" t="str">
            <v>浅表器官彩色多普勒超声检查</v>
          </cell>
        </row>
        <row r="333">
          <cell r="E333" t="str">
            <v>每个部位</v>
          </cell>
          <cell r="F333">
            <v>120</v>
          </cell>
          <cell r="G333" t="str">
            <v>计价部位分为：1.双眼及附属器；2.双涎腺及颈部淋巴结；3.甲状腺及颈部淋巴结；4.乳腺及其引流区淋巴结；5.上肢或下肢软组织；6.阴囊、双侧睾丸、附睾；7.颅腔；8.体表包块； 9.关节； 10.其他。包括周围神经彩色多普勒超声。</v>
          </cell>
        </row>
        <row r="334">
          <cell r="A334">
            <v>220302</v>
          </cell>
          <cell r="B334" t="str">
            <v>彩色多普勒超声特殊检查</v>
          </cell>
        </row>
        <row r="335">
          <cell r="A335">
            <v>220302001</v>
          </cell>
          <cell r="B335" t="str">
            <v>颅内段血管彩色多普勒超声</v>
          </cell>
          <cell r="C335" t="str">
            <v>包括胎儿脑动脉</v>
          </cell>
        </row>
        <row r="335">
          <cell r="E335" t="str">
            <v>次</v>
          </cell>
          <cell r="F335">
            <v>120</v>
          </cell>
        </row>
        <row r="336">
          <cell r="A336">
            <v>220302002</v>
          </cell>
          <cell r="B336" t="str">
            <v>球后全部血管彩色多普勒超声</v>
          </cell>
        </row>
        <row r="336">
          <cell r="E336" t="str">
            <v>次</v>
          </cell>
          <cell r="F336">
            <v>120</v>
          </cell>
        </row>
        <row r="337">
          <cell r="A337">
            <v>220302003</v>
          </cell>
          <cell r="B337" t="str">
            <v>颈部血管彩色多普勒超声</v>
          </cell>
          <cell r="C337" t="str">
            <v>包括颈动脉、颈静脉及椎动脉</v>
          </cell>
        </row>
        <row r="337">
          <cell r="E337" t="str">
            <v>次</v>
          </cell>
          <cell r="F337">
            <v>120</v>
          </cell>
        </row>
        <row r="338">
          <cell r="A338">
            <v>220302004</v>
          </cell>
          <cell r="B338" t="str">
            <v>门静脉系彩色多普勒超声</v>
          </cell>
        </row>
        <row r="338">
          <cell r="E338" t="str">
            <v>次</v>
          </cell>
          <cell r="F338">
            <v>100</v>
          </cell>
        </row>
        <row r="339">
          <cell r="A339">
            <v>220302005</v>
          </cell>
          <cell r="B339" t="str">
            <v>腹部大血管彩色多普勒超声</v>
          </cell>
        </row>
        <row r="339">
          <cell r="E339" t="str">
            <v>次</v>
          </cell>
          <cell r="F339">
            <v>110</v>
          </cell>
        </row>
        <row r="340">
          <cell r="A340">
            <v>220302006</v>
          </cell>
          <cell r="B340" t="str">
            <v>四肢血管彩色多普勒超声</v>
          </cell>
          <cell r="C340" t="str">
            <v>包括髂动脉、上肢动脉、下肢动脉、足动脉、上肢浅静脉、上肢深静脉、髂静脉、下肢深静脉、下肢浅静脉</v>
          </cell>
        </row>
        <row r="340">
          <cell r="E340" t="str">
            <v>次</v>
          </cell>
          <cell r="F340">
            <v>120</v>
          </cell>
        </row>
        <row r="341">
          <cell r="A341">
            <v>220302007</v>
          </cell>
          <cell r="B341" t="str">
            <v>双肾及肾血管彩色多普勒超声</v>
          </cell>
        </row>
        <row r="341">
          <cell r="E341" t="str">
            <v>次</v>
          </cell>
          <cell r="F341">
            <v>120</v>
          </cell>
        </row>
        <row r="342">
          <cell r="A342">
            <v>220302008</v>
          </cell>
          <cell r="B342" t="str">
            <v>左肾静脉“胡桃夹”综合征检查</v>
          </cell>
        </row>
        <row r="342">
          <cell r="E342" t="str">
            <v>次</v>
          </cell>
          <cell r="F342">
            <v>60</v>
          </cell>
        </row>
        <row r="343">
          <cell r="A343">
            <v>220302009</v>
          </cell>
          <cell r="B343" t="str">
            <v>药物血管功能试验</v>
          </cell>
          <cell r="C343" t="str">
            <v>指用于阳痿测定等</v>
          </cell>
          <cell r="D343" t="str">
            <v>药物</v>
          </cell>
          <cell r="E343" t="str">
            <v>次</v>
          </cell>
          <cell r="F343">
            <v>130</v>
          </cell>
        </row>
        <row r="344">
          <cell r="A344" t="str">
            <v>220302010</v>
          </cell>
          <cell r="B344" t="str">
            <v>脏器声学造影</v>
          </cell>
          <cell r="C344" t="str">
            <v>包括肿瘤声学造影</v>
          </cell>
          <cell r="D344" t="str">
            <v>造影剂</v>
          </cell>
          <cell r="E344" t="str">
            <v>次</v>
          </cell>
          <cell r="F344">
            <v>150</v>
          </cell>
        </row>
        <row r="345">
          <cell r="A345">
            <v>220302011</v>
          </cell>
          <cell r="B345" t="str">
            <v>腔内彩色多普勒超声检查</v>
          </cell>
          <cell r="C345" t="str">
            <v>包括经阴道、经直肠</v>
          </cell>
        </row>
        <row r="345">
          <cell r="E345" t="str">
            <v>次</v>
          </cell>
          <cell r="F345">
            <v>130</v>
          </cell>
          <cell r="G345" t="str">
            <v>与常规检查同时进行减半收取</v>
          </cell>
        </row>
        <row r="346">
          <cell r="A346">
            <v>220302012</v>
          </cell>
          <cell r="B346" t="str">
            <v>临床操作的彩色多普勒超声引导</v>
          </cell>
        </row>
        <row r="346">
          <cell r="E346" t="str">
            <v>半小时</v>
          </cell>
          <cell r="F346">
            <v>200</v>
          </cell>
          <cell r="G346" t="str">
            <v>超声定位每10分钟收30%</v>
          </cell>
        </row>
        <row r="347">
          <cell r="A347">
            <v>220302013</v>
          </cell>
          <cell r="B347" t="str">
            <v>盆底超声检查</v>
          </cell>
          <cell r="C347" t="str">
            <v>查看申请单要求，了解患者相应病史后，铺垫，经会阴或经阴道检查，探头套消毒套后放置于会阴处 （或阴道内），采用二维及三维(四维)分别探查前、中、后盆腔脏器在平静呼吸状态下及Valsalva动作下的变化，并对盆底肌肉连续性及收缩力进行评估，做出诊断，出图文报告。</v>
          </cell>
        </row>
        <row r="347">
          <cell r="E347" t="str">
            <v>次</v>
          </cell>
          <cell r="F347" t="str">
            <v>自主定价</v>
          </cell>
        </row>
        <row r="348">
          <cell r="A348">
            <v>220302014</v>
          </cell>
          <cell r="B348" t="str">
            <v>甲状腺结节人工智能辅助诊断</v>
          </cell>
          <cell r="C348" t="str">
            <v>查看申请单，了解患者相关病史，对甲状腺结节超声影像的关键特征进行人工智能技术增强处理、分析，辅助诊断并生成报告</v>
          </cell>
        </row>
        <row r="348">
          <cell r="E348" t="str">
            <v>次</v>
          </cell>
          <cell r="F348" t="str">
            <v>自主定价</v>
          </cell>
        </row>
        <row r="349">
          <cell r="A349">
            <v>2204</v>
          </cell>
          <cell r="B349" t="str">
            <v>4.多普勒检查</v>
          </cell>
          <cell r="C349" t="str">
            <v>指单纯伪彩频谱多普勒检查，不具备二维图象和真彩色多普勒功能</v>
          </cell>
          <cell r="D349" t="str">
            <v>图象记录、造影剂</v>
          </cell>
        </row>
        <row r="350">
          <cell r="A350">
            <v>220400001</v>
          </cell>
          <cell r="B350" t="str">
            <v>颅内多普勒血流图(TCD)</v>
          </cell>
          <cell r="C350" t="str">
            <v>包括经颅多普勒栓子监测</v>
          </cell>
        </row>
        <row r="350">
          <cell r="E350" t="str">
            <v>次</v>
          </cell>
          <cell r="F350">
            <v>100</v>
          </cell>
          <cell r="G350" t="str">
            <v>经颅多普勒栓子监测150元</v>
          </cell>
        </row>
        <row r="351">
          <cell r="A351">
            <v>220400002</v>
          </cell>
          <cell r="B351" t="str">
            <v>四肢多普勒血流图</v>
          </cell>
        </row>
        <row r="351">
          <cell r="E351" t="str">
            <v>单肢</v>
          </cell>
          <cell r="F351">
            <v>50</v>
          </cell>
        </row>
        <row r="352">
          <cell r="A352">
            <v>220400003</v>
          </cell>
          <cell r="B352" t="str">
            <v>多普勒小儿血压检测</v>
          </cell>
        </row>
        <row r="352">
          <cell r="E352" t="str">
            <v>次</v>
          </cell>
          <cell r="F352" t="str">
            <v>自主定价</v>
          </cell>
        </row>
        <row r="353">
          <cell r="A353">
            <v>2205</v>
          </cell>
          <cell r="B353" t="str">
            <v>5.三维超声检查</v>
          </cell>
        </row>
        <row r="354">
          <cell r="A354">
            <v>220500001</v>
          </cell>
          <cell r="B354" t="str">
            <v>脏器灰阶立体成象</v>
          </cell>
        </row>
        <row r="354">
          <cell r="E354" t="str">
            <v>每个脏器</v>
          </cell>
          <cell r="F354">
            <v>100</v>
          </cell>
        </row>
        <row r="355">
          <cell r="A355">
            <v>220500002</v>
          </cell>
          <cell r="B355" t="str">
            <v>能量图血流立体成象</v>
          </cell>
        </row>
        <row r="355">
          <cell r="E355" t="str">
            <v>每个部位</v>
          </cell>
          <cell r="F355">
            <v>100</v>
          </cell>
        </row>
        <row r="356">
          <cell r="A356">
            <v>2206</v>
          </cell>
          <cell r="B356" t="str">
            <v>6.心脏超声检查</v>
          </cell>
        </row>
        <row r="356">
          <cell r="D356" t="str">
            <v>图象记录、造影剂</v>
          </cell>
        </row>
        <row r="357">
          <cell r="A357">
            <v>220600001</v>
          </cell>
          <cell r="B357" t="str">
            <v>普通心脏M型超声检查</v>
          </cell>
          <cell r="C357" t="str">
            <v>指黑白超声仪检查，含常规基本波群</v>
          </cell>
        </row>
        <row r="357">
          <cell r="E357" t="str">
            <v>次</v>
          </cell>
          <cell r="F357">
            <v>20</v>
          </cell>
        </row>
        <row r="358">
          <cell r="A358">
            <v>220600002</v>
          </cell>
          <cell r="B358" t="str">
            <v>普通二维超声心动图</v>
          </cell>
          <cell r="C358" t="str">
            <v>指黑白超声仪检查，含心房、心室、心瓣膜、大动脉等超声检查</v>
          </cell>
        </row>
        <row r="358">
          <cell r="E358" t="str">
            <v>次</v>
          </cell>
          <cell r="F358">
            <v>30</v>
          </cell>
        </row>
        <row r="359">
          <cell r="A359">
            <v>220600003</v>
          </cell>
          <cell r="B359" t="str">
            <v>床旁超声心动图</v>
          </cell>
          <cell r="C359" t="str">
            <v>指黑白超声仪检查，含心房、心室、心瓣膜、大动脉等超声检查</v>
          </cell>
        </row>
        <row r="359">
          <cell r="E359" t="str">
            <v>半小时</v>
          </cell>
          <cell r="F359">
            <v>60</v>
          </cell>
        </row>
        <row r="360">
          <cell r="A360">
            <v>220600004</v>
          </cell>
          <cell r="B360" t="str">
            <v>心脏彩色多普勒超声</v>
          </cell>
          <cell r="C360" t="str">
            <v>含各心腔及大血管血流显象</v>
          </cell>
        </row>
        <row r="360">
          <cell r="E360" t="str">
            <v>次</v>
          </cell>
          <cell r="F360">
            <v>150</v>
          </cell>
          <cell r="G360" t="str">
            <v>胎儿心脏彩色多普勒超声每胎加收100元</v>
          </cell>
        </row>
        <row r="361">
          <cell r="A361">
            <v>220600005</v>
          </cell>
          <cell r="B361" t="str">
            <v>常规经食管超声心动图</v>
          </cell>
          <cell r="C361" t="str">
            <v>含心房、心室、心瓣膜、大动脉等结构及血流显象</v>
          </cell>
        </row>
        <row r="361">
          <cell r="E361" t="str">
            <v>次</v>
          </cell>
          <cell r="F361">
            <v>280</v>
          </cell>
        </row>
        <row r="362">
          <cell r="A362">
            <v>220600006</v>
          </cell>
          <cell r="B362" t="str">
            <v>术中经食管超声心动图</v>
          </cell>
          <cell r="C362" t="str">
            <v>含术前检查或术后疗效观察</v>
          </cell>
        </row>
        <row r="362">
          <cell r="E362" t="str">
            <v>半小时</v>
          </cell>
          <cell r="F362">
            <v>150</v>
          </cell>
        </row>
        <row r="363">
          <cell r="A363">
            <v>220600007</v>
          </cell>
          <cell r="B363" t="str">
            <v>介入治疗的超声心动图监视</v>
          </cell>
        </row>
        <row r="363">
          <cell r="E363" t="str">
            <v>半小时</v>
          </cell>
          <cell r="F363">
            <v>150</v>
          </cell>
        </row>
        <row r="364">
          <cell r="A364">
            <v>220600008</v>
          </cell>
          <cell r="B364" t="str">
            <v>右心声学造影</v>
          </cell>
          <cell r="C364" t="str">
            <v>指普通二维心脏超声检查，含心腔充盈状态、分流方向、分流量与返流量等检查</v>
          </cell>
        </row>
        <row r="364">
          <cell r="E364" t="str">
            <v>次</v>
          </cell>
          <cell r="F364">
            <v>80</v>
          </cell>
        </row>
        <row r="365">
          <cell r="A365">
            <v>220600009</v>
          </cell>
          <cell r="B365" t="str">
            <v>负荷超声心动图(含静息、负荷、恢复三次彩超）</v>
          </cell>
          <cell r="C365" t="str">
            <v>指普通心脏超声检查，包括药物注射或运动试验；不含心电与血压监测</v>
          </cell>
          <cell r="D365" t="str">
            <v>药物</v>
          </cell>
          <cell r="E365" t="str">
            <v>次</v>
          </cell>
          <cell r="F365">
            <v>300</v>
          </cell>
        </row>
        <row r="366">
          <cell r="A366">
            <v>220600010</v>
          </cell>
          <cell r="B366" t="str">
            <v>左心功能测定</v>
          </cell>
          <cell r="C366" t="str">
            <v>指普通心脏超声检查或彩色多普勒超声检查，含心室舒张容量(EDV)、射血分数(EF)、短轴缩短率(FS)、每搏输出量(SV)、每分输出量(CO)、心脏指数(CI)等。包括右心功能测定</v>
          </cell>
        </row>
        <row r="366">
          <cell r="E366" t="str">
            <v>次</v>
          </cell>
          <cell r="F366">
            <v>30</v>
          </cell>
          <cell r="G366" t="str">
            <v>增加指标加收10元。</v>
          </cell>
        </row>
        <row r="367">
          <cell r="A367">
            <v>220600011</v>
          </cell>
          <cell r="B367" t="str">
            <v>冠状动脉介入超声</v>
          </cell>
        </row>
        <row r="367">
          <cell r="E367" t="str">
            <v>次</v>
          </cell>
          <cell r="F367">
            <v>300</v>
          </cell>
        </row>
        <row r="368">
          <cell r="A368">
            <v>220600012</v>
          </cell>
          <cell r="B368" t="str">
            <v>超声心肌应变成像</v>
          </cell>
          <cell r="C368" t="str">
            <v>指检测心肌应变参数</v>
          </cell>
          <cell r="D368" t="str">
            <v>造影剂</v>
          </cell>
          <cell r="E368" t="str">
            <v>次</v>
          </cell>
          <cell r="F368" t="str">
            <v>自主定价</v>
          </cell>
        </row>
        <row r="369">
          <cell r="A369">
            <v>2207</v>
          </cell>
          <cell r="B369" t="str">
            <v>7.其他心脏超声诊疗技术</v>
          </cell>
        </row>
        <row r="370">
          <cell r="A370">
            <v>220700001</v>
          </cell>
          <cell r="B370" t="str">
            <v>计算机三维重建技术(3DE)</v>
          </cell>
        </row>
        <row r="370">
          <cell r="E370" t="str">
            <v>单幅图片</v>
          </cell>
          <cell r="F370">
            <v>50</v>
          </cell>
        </row>
        <row r="371">
          <cell r="A371">
            <v>220700002</v>
          </cell>
          <cell r="B371" t="str">
            <v>声学定量(AQ)</v>
          </cell>
        </row>
        <row r="371">
          <cell r="E371" t="str">
            <v>次</v>
          </cell>
          <cell r="F371">
            <v>40</v>
          </cell>
        </row>
        <row r="372">
          <cell r="A372">
            <v>220700003</v>
          </cell>
          <cell r="B372" t="str">
            <v>彩色室壁动力(CK)</v>
          </cell>
        </row>
        <row r="372">
          <cell r="E372" t="str">
            <v>次</v>
          </cell>
          <cell r="F372">
            <v>40</v>
          </cell>
        </row>
        <row r="373">
          <cell r="A373">
            <v>220700004</v>
          </cell>
          <cell r="B373" t="str">
            <v>组织多普勒显象(TDI)</v>
          </cell>
        </row>
        <row r="373">
          <cell r="E373" t="str">
            <v>次</v>
          </cell>
          <cell r="F373">
            <v>40</v>
          </cell>
        </row>
        <row r="374">
          <cell r="A374">
            <v>220700005</v>
          </cell>
          <cell r="B374" t="str">
            <v>心内膜自动边缘检测</v>
          </cell>
        </row>
        <row r="374">
          <cell r="E374" t="str">
            <v>次</v>
          </cell>
          <cell r="F374">
            <v>40</v>
          </cell>
        </row>
        <row r="375">
          <cell r="A375">
            <v>220700006</v>
          </cell>
          <cell r="B375" t="str">
            <v>室壁运动分析</v>
          </cell>
        </row>
        <row r="375">
          <cell r="E375" t="str">
            <v>次</v>
          </cell>
          <cell r="F375">
            <v>40</v>
          </cell>
        </row>
        <row r="376">
          <cell r="A376">
            <v>220700007</v>
          </cell>
          <cell r="B376" t="str">
            <v>心肌灌注超声检测</v>
          </cell>
          <cell r="C376" t="str">
            <v>含心肌显象</v>
          </cell>
          <cell r="D376" t="str">
            <v>造影剂</v>
          </cell>
          <cell r="E376" t="str">
            <v>次</v>
          </cell>
          <cell r="F376">
            <v>110</v>
          </cell>
        </row>
        <row r="377">
          <cell r="A377">
            <v>2208</v>
          </cell>
          <cell r="B377" t="str">
            <v>8.图象记录附加收费项目</v>
          </cell>
        </row>
        <row r="378">
          <cell r="A378">
            <v>220800001</v>
          </cell>
          <cell r="B378" t="str">
            <v>黑白热敏打印照片</v>
          </cell>
        </row>
        <row r="378">
          <cell r="E378" t="str">
            <v>片</v>
          </cell>
          <cell r="F378">
            <v>5</v>
          </cell>
        </row>
        <row r="379">
          <cell r="A379">
            <v>220800002</v>
          </cell>
          <cell r="B379" t="str">
            <v>彩色打印照片</v>
          </cell>
        </row>
        <row r="379">
          <cell r="E379" t="str">
            <v>片</v>
          </cell>
          <cell r="F379">
            <v>18</v>
          </cell>
        </row>
        <row r="380">
          <cell r="A380">
            <v>220800003</v>
          </cell>
          <cell r="B380" t="str">
            <v>黑白一次成象(波拉)照片</v>
          </cell>
        </row>
        <row r="380">
          <cell r="E380" t="str">
            <v>片</v>
          </cell>
          <cell r="F380" t="str">
            <v>自主定价</v>
          </cell>
        </row>
        <row r="381">
          <cell r="A381">
            <v>220800004</v>
          </cell>
          <cell r="B381" t="str">
            <v>彩色一次成象(波拉)照片</v>
          </cell>
        </row>
        <row r="381">
          <cell r="E381" t="str">
            <v>片</v>
          </cell>
          <cell r="F381">
            <v>15</v>
          </cell>
        </row>
        <row r="382">
          <cell r="A382">
            <v>220800005</v>
          </cell>
          <cell r="B382" t="str">
            <v>超声多幅照相</v>
          </cell>
        </row>
        <row r="382">
          <cell r="E382" t="str">
            <v>片</v>
          </cell>
          <cell r="F382">
            <v>15</v>
          </cell>
        </row>
        <row r="383">
          <cell r="A383">
            <v>220800006</v>
          </cell>
          <cell r="B383" t="str">
            <v>彩色胶片照相</v>
          </cell>
        </row>
        <row r="383">
          <cell r="E383" t="str">
            <v>片</v>
          </cell>
          <cell r="F383">
            <v>15</v>
          </cell>
        </row>
        <row r="384">
          <cell r="A384">
            <v>220800007</v>
          </cell>
          <cell r="B384" t="str">
            <v>超声检查实时录象</v>
          </cell>
          <cell r="C384" t="str">
            <v>含录象带</v>
          </cell>
        </row>
        <row r="384">
          <cell r="E384" t="str">
            <v>次</v>
          </cell>
          <cell r="F384">
            <v>20</v>
          </cell>
        </row>
        <row r="385">
          <cell r="A385">
            <v>220800008</v>
          </cell>
          <cell r="B385" t="str">
            <v>超声计算机图文报告</v>
          </cell>
          <cell r="C385" t="str">
            <v>含计算机图文处理、储存及彩色图文报告</v>
          </cell>
        </row>
        <row r="385">
          <cell r="E385" t="str">
            <v>次</v>
          </cell>
          <cell r="F385">
            <v>20</v>
          </cell>
        </row>
        <row r="386">
          <cell r="A386">
            <v>23</v>
          </cell>
          <cell r="B386" t="str">
            <v>(三)核医学</v>
          </cell>
          <cell r="C386" t="str">
            <v>含核素药物制备和注射、临床穿刺插管和介入性操作；不含必要时使用的心电监护和抢救</v>
          </cell>
          <cell r="D386" t="str">
            <v>药物、X光片、彩色胶片、数据存贮介质</v>
          </cell>
        </row>
        <row r="386">
          <cell r="G386" t="str">
            <v>放射免疫分析见检验科项目</v>
          </cell>
        </row>
        <row r="387">
          <cell r="A387">
            <v>2301</v>
          </cell>
          <cell r="B387" t="str">
            <v>1.核素扫描</v>
          </cell>
          <cell r="C387" t="str">
            <v>含彩色打印</v>
          </cell>
        </row>
        <row r="388">
          <cell r="A388">
            <v>230100001</v>
          </cell>
          <cell r="B388" t="str">
            <v>脏器动态扫描</v>
          </cell>
          <cell r="C388" t="str">
            <v>指一个体位三次显象</v>
          </cell>
        </row>
        <row r="388">
          <cell r="E388" t="str">
            <v>三次显象</v>
          </cell>
          <cell r="F388">
            <v>120</v>
          </cell>
          <cell r="G388" t="str">
            <v>超过三次显象后每增加一次加收30元</v>
          </cell>
        </row>
        <row r="389">
          <cell r="A389">
            <v>230100002</v>
          </cell>
          <cell r="B389" t="str">
            <v>脏器静态扫描</v>
          </cell>
        </row>
        <row r="389">
          <cell r="E389" t="str">
            <v>每个体位</v>
          </cell>
          <cell r="F389">
            <v>100</v>
          </cell>
          <cell r="G389" t="str">
            <v>超过一个体位加收60元</v>
          </cell>
        </row>
        <row r="390">
          <cell r="A390">
            <v>2302</v>
          </cell>
          <cell r="B390" t="str">
            <v>2.伽玛照相</v>
          </cell>
          <cell r="C390" t="str">
            <v>指为平面脏器动态、静态显象及全身显象，含各种图象记录过程</v>
          </cell>
        </row>
        <row r="390">
          <cell r="G390" t="str">
            <v>使用SPECT设备的伽玛照相按同一标准计价; 图像融合加收20元</v>
          </cell>
        </row>
        <row r="391">
          <cell r="A391">
            <v>230200001</v>
          </cell>
          <cell r="B391" t="str">
            <v>脑血管显象</v>
          </cell>
        </row>
        <row r="391">
          <cell r="E391" t="str">
            <v>次</v>
          </cell>
          <cell r="F391">
            <v>200</v>
          </cell>
        </row>
        <row r="392">
          <cell r="A392">
            <v>230200002</v>
          </cell>
          <cell r="B392" t="str">
            <v>脑显象</v>
          </cell>
        </row>
        <row r="392">
          <cell r="E392" t="str">
            <v>四个体位</v>
          </cell>
          <cell r="F392">
            <v>200</v>
          </cell>
          <cell r="G392" t="str">
            <v>每增加一个体位加收50元</v>
          </cell>
        </row>
        <row r="393">
          <cell r="A393">
            <v>230200003</v>
          </cell>
          <cell r="B393" t="str">
            <v>脑池显象</v>
          </cell>
        </row>
        <row r="393">
          <cell r="E393" t="str">
            <v>次</v>
          </cell>
          <cell r="F393">
            <v>200</v>
          </cell>
        </row>
        <row r="394">
          <cell r="A394">
            <v>230200004</v>
          </cell>
          <cell r="B394" t="str">
            <v>脑室引流显象</v>
          </cell>
        </row>
        <row r="394">
          <cell r="E394" t="str">
            <v>次</v>
          </cell>
          <cell r="F394">
            <v>200</v>
          </cell>
        </row>
        <row r="395">
          <cell r="A395">
            <v>230200005</v>
          </cell>
          <cell r="B395" t="str">
            <v>泪管显象</v>
          </cell>
        </row>
        <row r="395">
          <cell r="E395" t="str">
            <v>次</v>
          </cell>
          <cell r="F395">
            <v>150</v>
          </cell>
        </row>
        <row r="396">
          <cell r="A396">
            <v>230200006</v>
          </cell>
          <cell r="B396" t="str">
            <v>甲状腺静态显象</v>
          </cell>
        </row>
        <row r="396">
          <cell r="E396" t="str">
            <v>每个体位</v>
          </cell>
          <cell r="F396">
            <v>150</v>
          </cell>
          <cell r="G396" t="str">
            <v>每增加一个体位加收40元</v>
          </cell>
        </row>
        <row r="397">
          <cell r="A397">
            <v>230200007</v>
          </cell>
          <cell r="B397" t="str">
            <v>甲状腺血流显象</v>
          </cell>
        </row>
        <row r="397">
          <cell r="E397" t="str">
            <v>次</v>
          </cell>
          <cell r="F397">
            <v>170</v>
          </cell>
        </row>
        <row r="398">
          <cell r="A398">
            <v>230200008</v>
          </cell>
          <cell r="B398" t="str">
            <v>甲状腺有效半衰期测定</v>
          </cell>
        </row>
        <row r="398">
          <cell r="E398" t="str">
            <v>次</v>
          </cell>
          <cell r="F398">
            <v>100</v>
          </cell>
        </row>
        <row r="399">
          <cell r="A399">
            <v>230200009</v>
          </cell>
          <cell r="B399" t="str">
            <v>甲状腺激素抑制显象</v>
          </cell>
        </row>
        <row r="399">
          <cell r="E399" t="str">
            <v>次</v>
          </cell>
          <cell r="F399">
            <v>100</v>
          </cell>
        </row>
        <row r="400">
          <cell r="A400">
            <v>230200010</v>
          </cell>
          <cell r="B400" t="str">
            <v>促甲状腺激素兴奋显象</v>
          </cell>
        </row>
        <row r="400">
          <cell r="E400" t="str">
            <v>二个时相</v>
          </cell>
          <cell r="F400">
            <v>100</v>
          </cell>
        </row>
        <row r="401">
          <cell r="A401">
            <v>230200011</v>
          </cell>
          <cell r="B401" t="str">
            <v>甲状旁腺显象</v>
          </cell>
        </row>
        <row r="401">
          <cell r="E401" t="str">
            <v>次</v>
          </cell>
          <cell r="F401">
            <v>200</v>
          </cell>
        </row>
        <row r="402">
          <cell r="A402">
            <v>230200012</v>
          </cell>
          <cell r="B402" t="str">
            <v>静息心肌灌注显象</v>
          </cell>
        </row>
        <row r="402">
          <cell r="E402" t="str">
            <v>三个体位</v>
          </cell>
          <cell r="F402">
            <v>200</v>
          </cell>
          <cell r="G402" t="str">
            <v>每增加一个体位加收50元</v>
          </cell>
        </row>
        <row r="403">
          <cell r="A403">
            <v>230200013</v>
          </cell>
          <cell r="B403" t="str">
            <v>负荷心肌灌注显象</v>
          </cell>
          <cell r="C403" t="str">
            <v>含运动试验或药物注射；不含心电监护</v>
          </cell>
        </row>
        <row r="403">
          <cell r="E403" t="str">
            <v>三个体位</v>
          </cell>
          <cell r="F403">
            <v>200</v>
          </cell>
          <cell r="G403" t="str">
            <v>每增加一个体位加收50元</v>
          </cell>
        </row>
        <row r="404">
          <cell r="A404">
            <v>230200014</v>
          </cell>
          <cell r="B404" t="str">
            <v>静息门控心肌灌注显象</v>
          </cell>
        </row>
        <row r="404">
          <cell r="E404" t="str">
            <v>三个体位</v>
          </cell>
          <cell r="F404">
            <v>260</v>
          </cell>
          <cell r="G404" t="str">
            <v>每增加一个体位加收50元</v>
          </cell>
        </row>
        <row r="405">
          <cell r="A405">
            <v>230200015</v>
          </cell>
          <cell r="B405" t="str">
            <v>负荷门控心肌灌注显象</v>
          </cell>
          <cell r="C405" t="str">
            <v>含运动试验或药物注射；不含心电监护</v>
          </cell>
        </row>
        <row r="405">
          <cell r="E405" t="str">
            <v>三个体位</v>
          </cell>
          <cell r="F405">
            <v>260</v>
          </cell>
          <cell r="G405" t="str">
            <v>每增加一个体位加收50元</v>
          </cell>
        </row>
        <row r="406">
          <cell r="A406">
            <v>230200016</v>
          </cell>
          <cell r="B406" t="str">
            <v>首次通过法心血管显象</v>
          </cell>
          <cell r="C406" t="str">
            <v>含心室功能测定</v>
          </cell>
        </row>
        <row r="406">
          <cell r="E406" t="str">
            <v>次</v>
          </cell>
          <cell r="F406">
            <v>200</v>
          </cell>
          <cell r="G406" t="str">
            <v>不做心室功能测定时计费减50元</v>
          </cell>
        </row>
        <row r="407">
          <cell r="A407">
            <v>230200017</v>
          </cell>
          <cell r="B407" t="str">
            <v>平衡法门控心室显象</v>
          </cell>
        </row>
        <row r="407">
          <cell r="E407" t="str">
            <v>三个体位</v>
          </cell>
          <cell r="F407">
            <v>180</v>
          </cell>
          <cell r="G407" t="str">
            <v>每增加一个体位加收50元</v>
          </cell>
        </row>
        <row r="408">
          <cell r="A408">
            <v>230200018</v>
          </cell>
          <cell r="B408" t="str">
            <v>平衡法负荷门控心室显象</v>
          </cell>
          <cell r="C408" t="str">
            <v>含运动试验或药物注射；不含心电监护</v>
          </cell>
        </row>
        <row r="408">
          <cell r="E408" t="str">
            <v>三个体位</v>
          </cell>
          <cell r="F408">
            <v>240</v>
          </cell>
          <cell r="G408" t="str">
            <v>每增加一个体位加收50元</v>
          </cell>
        </row>
        <row r="409">
          <cell r="A409">
            <v>230200019</v>
          </cell>
          <cell r="B409" t="str">
            <v>急性心肌梗塞灶显象</v>
          </cell>
        </row>
        <row r="409">
          <cell r="E409" t="str">
            <v>三个体位</v>
          </cell>
          <cell r="F409">
            <v>200</v>
          </cell>
          <cell r="G409" t="str">
            <v>每增加一个体位加收50元</v>
          </cell>
        </row>
        <row r="410">
          <cell r="A410">
            <v>230200020</v>
          </cell>
          <cell r="B410" t="str">
            <v>动脉显象</v>
          </cell>
        </row>
        <row r="410">
          <cell r="E410" t="str">
            <v>次</v>
          </cell>
          <cell r="F410">
            <v>200</v>
          </cell>
        </row>
        <row r="411">
          <cell r="A411">
            <v>230200021</v>
          </cell>
          <cell r="B411" t="str">
            <v>门脉血流测定显象</v>
          </cell>
        </row>
        <row r="411">
          <cell r="E411" t="str">
            <v>次</v>
          </cell>
          <cell r="F411">
            <v>200</v>
          </cell>
        </row>
        <row r="412">
          <cell r="A412">
            <v>230200022</v>
          </cell>
          <cell r="B412" t="str">
            <v>门体分流显象</v>
          </cell>
        </row>
        <row r="412">
          <cell r="E412" t="str">
            <v>次</v>
          </cell>
          <cell r="F412">
            <v>200</v>
          </cell>
        </row>
        <row r="413">
          <cell r="A413">
            <v>230200023</v>
          </cell>
          <cell r="B413" t="str">
            <v>下肢深静脉显象</v>
          </cell>
        </row>
        <row r="413">
          <cell r="E413" t="str">
            <v>次</v>
          </cell>
          <cell r="F413">
            <v>200</v>
          </cell>
        </row>
        <row r="414">
          <cell r="A414">
            <v>230200024</v>
          </cell>
          <cell r="B414" t="str">
            <v>局部淋巴显象</v>
          </cell>
        </row>
        <row r="414">
          <cell r="E414" t="str">
            <v>一个体位</v>
          </cell>
          <cell r="F414">
            <v>220</v>
          </cell>
          <cell r="G414" t="str">
            <v>每增加一个体位加收50元</v>
          </cell>
        </row>
        <row r="415">
          <cell r="A415">
            <v>230200025</v>
          </cell>
          <cell r="B415" t="str">
            <v>肺灌注显象</v>
          </cell>
        </row>
        <row r="415">
          <cell r="E415" t="str">
            <v>六个体位</v>
          </cell>
          <cell r="F415">
            <v>220</v>
          </cell>
          <cell r="G415" t="str">
            <v>每增加一个体位加收50元</v>
          </cell>
        </row>
        <row r="416">
          <cell r="A416">
            <v>230200026</v>
          </cell>
          <cell r="B416" t="str">
            <v>肺通气显象</v>
          </cell>
          <cell r="C416" t="str">
            <v>含气溶胶雾化吸入装置及气体</v>
          </cell>
        </row>
        <row r="416">
          <cell r="E416" t="str">
            <v>六个体位</v>
          </cell>
          <cell r="F416">
            <v>240</v>
          </cell>
          <cell r="G416" t="str">
            <v>每增加一个体位加收50元</v>
          </cell>
        </row>
        <row r="417">
          <cell r="A417">
            <v>230200027</v>
          </cell>
          <cell r="B417" t="str">
            <v>唾液腺静态显象</v>
          </cell>
        </row>
        <row r="417">
          <cell r="E417" t="str">
            <v>三个体位</v>
          </cell>
          <cell r="F417">
            <v>200</v>
          </cell>
        </row>
        <row r="418">
          <cell r="A418">
            <v>230200028</v>
          </cell>
          <cell r="B418" t="str">
            <v>唾液腺动态显象</v>
          </cell>
        </row>
        <row r="418">
          <cell r="E418" t="str">
            <v>次</v>
          </cell>
          <cell r="F418">
            <v>240</v>
          </cell>
        </row>
        <row r="419">
          <cell r="A419">
            <v>230200029</v>
          </cell>
          <cell r="B419" t="str">
            <v>食管通过显象</v>
          </cell>
        </row>
        <row r="419">
          <cell r="E419" t="str">
            <v>次</v>
          </cell>
          <cell r="F419">
            <v>220</v>
          </cell>
        </row>
        <row r="420">
          <cell r="A420">
            <v>230200030</v>
          </cell>
          <cell r="B420" t="str">
            <v>胃食管返流显象</v>
          </cell>
        </row>
        <row r="420">
          <cell r="E420" t="str">
            <v>次</v>
          </cell>
          <cell r="F420">
            <v>220</v>
          </cell>
        </row>
        <row r="421">
          <cell r="A421">
            <v>230200031</v>
          </cell>
          <cell r="B421" t="str">
            <v>十二指肠胃返流显象</v>
          </cell>
        </row>
        <row r="421">
          <cell r="E421" t="str">
            <v>次</v>
          </cell>
          <cell r="F421">
            <v>220</v>
          </cell>
        </row>
        <row r="422">
          <cell r="A422">
            <v>230200032</v>
          </cell>
          <cell r="B422" t="str">
            <v>胃排空试验</v>
          </cell>
        </row>
        <row r="422">
          <cell r="E422" t="str">
            <v>次</v>
          </cell>
          <cell r="F422">
            <v>260</v>
          </cell>
          <cell r="G422" t="str">
            <v>固体胃排空加收50元</v>
          </cell>
        </row>
        <row r="423">
          <cell r="A423">
            <v>230200033</v>
          </cell>
          <cell r="B423" t="str">
            <v>异位胃粘膜显象</v>
          </cell>
        </row>
        <row r="423">
          <cell r="E423" t="str">
            <v>次</v>
          </cell>
          <cell r="F423">
            <v>260</v>
          </cell>
        </row>
        <row r="424">
          <cell r="A424">
            <v>230200034</v>
          </cell>
          <cell r="B424" t="str">
            <v>消化道出血显象</v>
          </cell>
        </row>
        <row r="424">
          <cell r="E424" t="str">
            <v>小时</v>
          </cell>
          <cell r="F424">
            <v>240</v>
          </cell>
          <cell r="G424" t="str">
            <v>1小时后延迟显象加收50元</v>
          </cell>
        </row>
        <row r="425">
          <cell r="A425">
            <v>230200035</v>
          </cell>
          <cell r="B425" t="str">
            <v>肝胶体显象</v>
          </cell>
        </row>
        <row r="425">
          <cell r="E425" t="str">
            <v>三个体位</v>
          </cell>
          <cell r="F425">
            <v>200</v>
          </cell>
          <cell r="G425" t="str">
            <v>每增加一个体位加收50元</v>
          </cell>
        </row>
        <row r="426">
          <cell r="A426">
            <v>230200036</v>
          </cell>
          <cell r="B426" t="str">
            <v>肝血流显象</v>
          </cell>
        </row>
        <row r="426">
          <cell r="E426" t="str">
            <v>次</v>
          </cell>
          <cell r="F426">
            <v>200</v>
          </cell>
        </row>
        <row r="427">
          <cell r="A427">
            <v>230200037</v>
          </cell>
          <cell r="B427" t="str">
            <v>肝血池显象</v>
          </cell>
        </row>
        <row r="427">
          <cell r="E427" t="str">
            <v>二个时相</v>
          </cell>
          <cell r="F427">
            <v>220</v>
          </cell>
          <cell r="G427" t="str">
            <v>增减时相时，相应增减50元</v>
          </cell>
        </row>
        <row r="428">
          <cell r="A428">
            <v>230200038</v>
          </cell>
          <cell r="B428" t="str">
            <v>肝胆动态显象</v>
          </cell>
        </row>
        <row r="428">
          <cell r="E428" t="str">
            <v>小时</v>
          </cell>
          <cell r="F428">
            <v>260</v>
          </cell>
          <cell r="G428" t="str">
            <v>1小时后延迟显象加收50元</v>
          </cell>
        </row>
        <row r="429">
          <cell r="A429">
            <v>230200039</v>
          </cell>
          <cell r="B429" t="str">
            <v>脾显象</v>
          </cell>
        </row>
        <row r="429">
          <cell r="E429" t="str">
            <v>次</v>
          </cell>
          <cell r="F429">
            <v>200</v>
          </cell>
        </row>
        <row r="430">
          <cell r="A430">
            <v>230200040</v>
          </cell>
          <cell r="B430" t="str">
            <v>胰腺显象</v>
          </cell>
        </row>
        <row r="430">
          <cell r="E430" t="str">
            <v>次</v>
          </cell>
          <cell r="F430">
            <v>200</v>
          </cell>
        </row>
        <row r="431">
          <cell r="A431">
            <v>230200041</v>
          </cell>
          <cell r="B431" t="str">
            <v>小肠功能显象</v>
          </cell>
        </row>
        <row r="431">
          <cell r="E431" t="str">
            <v>次</v>
          </cell>
          <cell r="F431">
            <v>200</v>
          </cell>
        </row>
        <row r="432">
          <cell r="A432">
            <v>230200042</v>
          </cell>
          <cell r="B432" t="str">
            <v>肠道蛋白丢失显象</v>
          </cell>
        </row>
        <row r="432">
          <cell r="E432" t="str">
            <v>次</v>
          </cell>
          <cell r="F432">
            <v>200</v>
          </cell>
        </row>
        <row r="433">
          <cell r="A433">
            <v>230200043</v>
          </cell>
          <cell r="B433" t="str">
            <v>肾上腺皮质显象</v>
          </cell>
          <cell r="C433" t="str">
            <v>含局部后位显象</v>
          </cell>
        </row>
        <row r="433">
          <cell r="E433" t="str">
            <v>72小时</v>
          </cell>
          <cell r="F433">
            <v>300</v>
          </cell>
          <cell r="G433" t="str">
            <v>1.每增加一个体位加收50元;2.延迟显象加收50元</v>
          </cell>
        </row>
        <row r="434">
          <cell r="A434">
            <v>230200044</v>
          </cell>
          <cell r="B434" t="str">
            <v>地塞米松抑制试验肾上腺皮质显象</v>
          </cell>
          <cell r="C434" t="str">
            <v>含局部后位显象</v>
          </cell>
        </row>
        <row r="434">
          <cell r="E434" t="str">
            <v>72小时</v>
          </cell>
          <cell r="F434">
            <v>300</v>
          </cell>
          <cell r="G434" t="str">
            <v>1.每增加一个体位加收50元;2.延迟显象加收50元</v>
          </cell>
        </row>
        <row r="435">
          <cell r="A435">
            <v>230200045</v>
          </cell>
          <cell r="B435" t="str">
            <v>肾动态显象</v>
          </cell>
          <cell r="C435" t="str">
            <v>含肾血流显象</v>
          </cell>
        </row>
        <row r="435">
          <cell r="E435" t="str">
            <v>次</v>
          </cell>
          <cell r="F435">
            <v>240</v>
          </cell>
          <cell r="G435" t="str">
            <v>1.每增加一个体位加收50元;2.延迟显象加收50元</v>
          </cell>
        </row>
        <row r="436">
          <cell r="A436">
            <v>230200046</v>
          </cell>
          <cell r="B436" t="str">
            <v>肾动态显象＋肾小球滤过率(GFR)测定</v>
          </cell>
        </row>
        <row r="436">
          <cell r="E436" t="str">
            <v>次</v>
          </cell>
          <cell r="F436">
            <v>260</v>
          </cell>
        </row>
        <row r="437">
          <cell r="A437">
            <v>230200047</v>
          </cell>
          <cell r="B437" t="str">
            <v>肾动态显象＋肾有效血浆流量(ERPF)测定</v>
          </cell>
        </row>
        <row r="437">
          <cell r="E437" t="str">
            <v>次</v>
          </cell>
          <cell r="F437">
            <v>260</v>
          </cell>
        </row>
        <row r="438">
          <cell r="A438">
            <v>230200048</v>
          </cell>
          <cell r="B438" t="str">
            <v>介入肾动态显象</v>
          </cell>
        </row>
        <row r="438">
          <cell r="E438" t="str">
            <v>次</v>
          </cell>
          <cell r="F438">
            <v>260</v>
          </cell>
        </row>
        <row r="439">
          <cell r="A439">
            <v>230200049</v>
          </cell>
          <cell r="B439" t="str">
            <v>肾静态显象</v>
          </cell>
        </row>
        <row r="439">
          <cell r="E439" t="str">
            <v>二个体位</v>
          </cell>
          <cell r="F439">
            <v>200</v>
          </cell>
          <cell r="G439" t="str">
            <v>每增加一个体位加收50元</v>
          </cell>
        </row>
        <row r="440">
          <cell r="A440">
            <v>230200050</v>
          </cell>
          <cell r="B440" t="str">
            <v>膀胱输尿管返流显象</v>
          </cell>
          <cell r="C440" t="str">
            <v>包括直接法或间接法</v>
          </cell>
        </row>
        <row r="440">
          <cell r="E440" t="str">
            <v>次</v>
          </cell>
          <cell r="F440">
            <v>260</v>
          </cell>
        </row>
        <row r="441">
          <cell r="A441">
            <v>230200051</v>
          </cell>
          <cell r="B441" t="str">
            <v>阴道尿道瘘显象</v>
          </cell>
        </row>
        <row r="441">
          <cell r="E441" t="str">
            <v>次</v>
          </cell>
          <cell r="F441">
            <v>220</v>
          </cell>
        </row>
        <row r="442">
          <cell r="A442">
            <v>230200052</v>
          </cell>
          <cell r="B442" t="str">
            <v>阴囊显象</v>
          </cell>
        </row>
        <row r="442">
          <cell r="E442" t="str">
            <v>次</v>
          </cell>
          <cell r="F442">
            <v>220</v>
          </cell>
        </row>
        <row r="443">
          <cell r="A443">
            <v>230200053</v>
          </cell>
          <cell r="B443" t="str">
            <v>局部骨显象</v>
          </cell>
        </row>
        <row r="443">
          <cell r="E443" t="str">
            <v>二个体位</v>
          </cell>
          <cell r="F443">
            <v>200</v>
          </cell>
          <cell r="G443" t="str">
            <v>每增加一个体位加收50元</v>
          </cell>
        </row>
        <row r="444">
          <cell r="A444">
            <v>230200054</v>
          </cell>
          <cell r="B444" t="str">
            <v>骨三相显象</v>
          </cell>
          <cell r="C444" t="str">
            <v>含血流、血质、静态显象</v>
          </cell>
        </row>
        <row r="444">
          <cell r="E444" t="str">
            <v>次</v>
          </cell>
          <cell r="F444">
            <v>260</v>
          </cell>
        </row>
        <row r="445">
          <cell r="A445">
            <v>230200055</v>
          </cell>
          <cell r="B445" t="str">
            <v>骨密度测定</v>
          </cell>
        </row>
        <row r="445">
          <cell r="E445" t="str">
            <v>每个部位</v>
          </cell>
          <cell r="F445">
            <v>90</v>
          </cell>
        </row>
        <row r="446">
          <cell r="A446">
            <v>230200056</v>
          </cell>
          <cell r="B446" t="str">
            <v>红细胞破坏部位测定</v>
          </cell>
        </row>
        <row r="446">
          <cell r="E446" t="str">
            <v>次</v>
          </cell>
          <cell r="F446">
            <v>180</v>
          </cell>
        </row>
        <row r="447">
          <cell r="A447">
            <v>230200057</v>
          </cell>
          <cell r="B447" t="str">
            <v>炎症局部显象</v>
          </cell>
        </row>
        <row r="447">
          <cell r="E447" t="str">
            <v>二个体位一个时相</v>
          </cell>
          <cell r="F447">
            <v>180</v>
          </cell>
          <cell r="G447" t="str">
            <v>1.每增加一个体位时加收50元 2.延迟显象加收50元</v>
          </cell>
        </row>
        <row r="448">
          <cell r="A448">
            <v>230200058</v>
          </cell>
          <cell r="B448" t="str">
            <v>亲肿瘤局部显象</v>
          </cell>
        </row>
        <row r="448">
          <cell r="E448" t="str">
            <v>每个体位</v>
          </cell>
          <cell r="F448">
            <v>200</v>
          </cell>
          <cell r="G448" t="str">
            <v>每增加一个体位时加收50元</v>
          </cell>
        </row>
        <row r="449">
          <cell r="A449">
            <v>230200059</v>
          </cell>
          <cell r="B449" t="str">
            <v>放射免疫显象</v>
          </cell>
        </row>
        <row r="449">
          <cell r="E449" t="str">
            <v>次</v>
          </cell>
          <cell r="F449">
            <v>300</v>
          </cell>
        </row>
        <row r="450">
          <cell r="A450">
            <v>230200060</v>
          </cell>
          <cell r="B450" t="str">
            <v>放射受体显象</v>
          </cell>
        </row>
        <row r="450">
          <cell r="E450" t="str">
            <v>次</v>
          </cell>
          <cell r="F450">
            <v>300</v>
          </cell>
        </row>
        <row r="451">
          <cell r="A451">
            <v>2303</v>
          </cell>
          <cell r="B451" t="str">
            <v>3.单光子发射计算机断层显象(SPECT)</v>
          </cell>
          <cell r="C451" t="str">
            <v>指断层显象、全身显象和符合探测显象，含各种图象记录过程</v>
          </cell>
        </row>
        <row r="451">
          <cell r="G451" t="str">
            <v>1.采用多探头加收50元；2.符合探测显象加收40元; 3.透射显像衰减校正加收30元</v>
          </cell>
        </row>
        <row r="452">
          <cell r="A452">
            <v>230300001</v>
          </cell>
          <cell r="B452" t="str">
            <v>脏器断层显像</v>
          </cell>
          <cell r="C452" t="str">
            <v>包括脏器、脏器血流、脏器血池、静息灌注等显象</v>
          </cell>
        </row>
        <row r="452">
          <cell r="E452" t="str">
            <v>次</v>
          </cell>
          <cell r="F452">
            <v>240</v>
          </cell>
          <cell r="G452" t="str">
            <v>1.增加时相加收20元；2.增加门控加收50元</v>
          </cell>
        </row>
        <row r="453">
          <cell r="A453">
            <v>230300002</v>
          </cell>
          <cell r="B453" t="str">
            <v>全身显像</v>
          </cell>
        </row>
        <row r="453">
          <cell r="E453" t="str">
            <v>次</v>
          </cell>
          <cell r="F453">
            <v>300</v>
          </cell>
          <cell r="G453" t="str">
            <v>增加局部显像加收50元</v>
          </cell>
        </row>
        <row r="454">
          <cell r="A454">
            <v>230300003</v>
          </cell>
          <cell r="B454" t="str">
            <v>18氟－脱氧葡萄糖断层显象</v>
          </cell>
          <cell r="C454" t="str">
            <v>包括脑、心肌代谢、肿瘤等显象</v>
          </cell>
        </row>
        <row r="454">
          <cell r="E454" t="str">
            <v>次</v>
          </cell>
          <cell r="F454">
            <v>300</v>
          </cell>
        </row>
        <row r="455">
          <cell r="A455">
            <v>230300004</v>
          </cell>
          <cell r="B455" t="str">
            <v>肾上腺髓质断层显象</v>
          </cell>
        </row>
        <row r="455">
          <cell r="E455" t="str">
            <v>次</v>
          </cell>
          <cell r="F455">
            <v>270</v>
          </cell>
        </row>
        <row r="456">
          <cell r="A456">
            <v>230300005</v>
          </cell>
          <cell r="B456" t="str">
            <v>负荷心肌灌注断层显象</v>
          </cell>
          <cell r="C456" t="str">
            <v>含运动试验或药物注射,不含心电监护</v>
          </cell>
        </row>
        <row r="456">
          <cell r="E456" t="str">
            <v>次</v>
          </cell>
          <cell r="F456">
            <v>240</v>
          </cell>
          <cell r="G456" t="str">
            <v>增加门控加收50元</v>
          </cell>
        </row>
        <row r="457">
          <cell r="A457">
            <v>2304</v>
          </cell>
          <cell r="B457" t="str">
            <v>4.正电子发射计算机断层显象(PET)</v>
          </cell>
          <cell r="C457" t="str">
            <v>指使用PET和加速器的断层显象；含各种图象记录过程</v>
          </cell>
        </row>
        <row r="458">
          <cell r="A458">
            <v>230400001</v>
          </cell>
          <cell r="B458" t="str">
            <v>脑血流断层显象</v>
          </cell>
        </row>
        <row r="458">
          <cell r="E458" t="str">
            <v>次</v>
          </cell>
          <cell r="F458">
            <v>3000</v>
          </cell>
        </row>
        <row r="459">
          <cell r="A459">
            <v>230400002</v>
          </cell>
          <cell r="B459" t="str">
            <v>脑代谢断层显象</v>
          </cell>
        </row>
        <row r="459">
          <cell r="E459" t="str">
            <v>次</v>
          </cell>
          <cell r="F459">
            <v>3000</v>
          </cell>
        </row>
        <row r="460">
          <cell r="A460">
            <v>230400003</v>
          </cell>
          <cell r="B460" t="str">
            <v>静息心肌灌注断层显象</v>
          </cell>
        </row>
        <row r="460">
          <cell r="E460" t="str">
            <v>次</v>
          </cell>
          <cell r="F460">
            <v>3000</v>
          </cell>
        </row>
        <row r="461">
          <cell r="A461">
            <v>230400004</v>
          </cell>
          <cell r="B461" t="str">
            <v>负荷心肌灌注断层显象</v>
          </cell>
          <cell r="C461" t="str">
            <v>含运动试验或药物注射,不含心电监护</v>
          </cell>
        </row>
        <row r="461">
          <cell r="E461" t="str">
            <v>次</v>
          </cell>
          <cell r="F461">
            <v>3000</v>
          </cell>
        </row>
        <row r="462">
          <cell r="A462">
            <v>230400005</v>
          </cell>
          <cell r="B462" t="str">
            <v>心肌代谢断层显象</v>
          </cell>
        </row>
        <row r="462">
          <cell r="E462" t="str">
            <v>次</v>
          </cell>
          <cell r="F462">
            <v>3000</v>
          </cell>
        </row>
        <row r="463">
          <cell r="A463">
            <v>230400006</v>
          </cell>
          <cell r="B463" t="str">
            <v>心脏神经受体断层显象</v>
          </cell>
        </row>
        <row r="463">
          <cell r="E463" t="str">
            <v>次</v>
          </cell>
          <cell r="F463">
            <v>3000</v>
          </cell>
        </row>
        <row r="464">
          <cell r="A464">
            <v>230400007</v>
          </cell>
          <cell r="B464" t="str">
            <v>肿瘤全身断层显象</v>
          </cell>
        </row>
        <row r="464">
          <cell r="E464" t="str">
            <v>次</v>
          </cell>
          <cell r="F464">
            <v>5000</v>
          </cell>
          <cell r="G464" t="str">
            <v>增加局部显象加收1000元</v>
          </cell>
        </row>
        <row r="465">
          <cell r="A465">
            <v>230400008</v>
          </cell>
          <cell r="B465" t="str">
            <v>肿瘤局部断层显象</v>
          </cell>
        </row>
        <row r="465">
          <cell r="E465" t="str">
            <v>次</v>
          </cell>
          <cell r="F465">
            <v>3500</v>
          </cell>
        </row>
        <row r="466">
          <cell r="A466">
            <v>230400009</v>
          </cell>
          <cell r="B466" t="str">
            <v>神经受体显象</v>
          </cell>
        </row>
        <row r="466">
          <cell r="E466" t="str">
            <v>次</v>
          </cell>
          <cell r="F466">
            <v>4000</v>
          </cell>
        </row>
        <row r="467">
          <cell r="A467">
            <v>230400010</v>
          </cell>
          <cell r="B467" t="str">
            <v>正电子发射计算机断层—X线计算机体层综合显像(PET/CT)</v>
          </cell>
        </row>
        <row r="467">
          <cell r="D467" t="str">
            <v>核素药物，造影剂</v>
          </cell>
          <cell r="E467" t="str">
            <v>每个部位</v>
          </cell>
          <cell r="F467">
            <v>4300</v>
          </cell>
          <cell r="G467" t="str">
            <v>全身显像加收2700元,延迟显像加收2300元</v>
          </cell>
        </row>
        <row r="468">
          <cell r="A468">
            <v>230400011</v>
          </cell>
          <cell r="B468" t="str">
            <v>正电子发射计算机断层-磁共振显像（PET-MR）</v>
          </cell>
          <cell r="C468" t="str">
            <v>指使用正电子发射计算机断层/核磁扫描仪进行显像。含各种图像记录；含放射性药品。</v>
          </cell>
        </row>
        <row r="468">
          <cell r="E468" t="str">
            <v>次</v>
          </cell>
        </row>
        <row r="469">
          <cell r="A469">
            <v>2305</v>
          </cell>
          <cell r="B469" t="str">
            <v>5.核素功能检查</v>
          </cell>
        </row>
        <row r="470">
          <cell r="A470">
            <v>230500001</v>
          </cell>
          <cell r="B470" t="str">
            <v>脑血流测定</v>
          </cell>
          <cell r="C470" t="str">
            <v>指脑血流仪法</v>
          </cell>
        </row>
        <row r="470">
          <cell r="E470" t="str">
            <v>次</v>
          </cell>
          <cell r="F470">
            <v>100</v>
          </cell>
        </row>
        <row r="471">
          <cell r="A471">
            <v>230500002</v>
          </cell>
          <cell r="B471" t="str">
            <v>甲状腺摄131碘试验</v>
          </cell>
        </row>
        <row r="471">
          <cell r="E471" t="str">
            <v>二次</v>
          </cell>
          <cell r="F471">
            <v>50</v>
          </cell>
          <cell r="G471" t="str">
            <v>增加测定次数加收10元</v>
          </cell>
        </row>
        <row r="472">
          <cell r="A472">
            <v>230500003</v>
          </cell>
          <cell r="B472" t="str">
            <v>甲状腺激素抑制试验</v>
          </cell>
        </row>
        <row r="472">
          <cell r="E472" t="str">
            <v>二次</v>
          </cell>
          <cell r="F472">
            <v>50</v>
          </cell>
          <cell r="G472" t="str">
            <v>增加测定次数加收10元</v>
          </cell>
        </row>
        <row r="473">
          <cell r="A473">
            <v>230500004</v>
          </cell>
          <cell r="B473" t="str">
            <v>过氯酸钾释放试验</v>
          </cell>
        </row>
        <row r="473">
          <cell r="E473" t="str">
            <v>二次</v>
          </cell>
          <cell r="F473">
            <v>50</v>
          </cell>
          <cell r="G473" t="str">
            <v>增加测定次数加收10元</v>
          </cell>
        </row>
        <row r="474">
          <cell r="A474">
            <v>230500005</v>
          </cell>
          <cell r="B474" t="str">
            <v>心功能测定</v>
          </cell>
          <cell r="C474" t="str">
            <v>指心功能仪法</v>
          </cell>
        </row>
        <row r="474">
          <cell r="E474" t="str">
            <v>次</v>
          </cell>
          <cell r="F474">
            <v>100</v>
          </cell>
        </row>
        <row r="475">
          <cell r="A475">
            <v>230500006</v>
          </cell>
          <cell r="B475" t="str">
            <v>血容量测定</v>
          </cell>
          <cell r="C475" t="str">
            <v>指井型伽玛计数器法，含红细胞容量及血浆容量测定</v>
          </cell>
        </row>
        <row r="475">
          <cell r="E475" t="str">
            <v>次</v>
          </cell>
          <cell r="F475">
            <v>50</v>
          </cell>
        </row>
        <row r="476">
          <cell r="A476">
            <v>230500007</v>
          </cell>
          <cell r="B476" t="str">
            <v>红细胞寿命测定</v>
          </cell>
          <cell r="C476" t="str">
            <v>指井型伽玛计数器法</v>
          </cell>
        </row>
        <row r="476">
          <cell r="E476" t="str">
            <v>次</v>
          </cell>
          <cell r="F476">
            <v>50</v>
          </cell>
        </row>
        <row r="477">
          <cell r="A477" t="str">
            <v>230500007a</v>
          </cell>
          <cell r="B477" t="str">
            <v>CO呼气试验</v>
          </cell>
        </row>
        <row r="477">
          <cell r="E477" t="str">
            <v>次</v>
          </cell>
          <cell r="F477" t="str">
            <v>自主定价</v>
          </cell>
        </row>
        <row r="478">
          <cell r="A478">
            <v>230500008</v>
          </cell>
          <cell r="B478" t="str">
            <v>肾图</v>
          </cell>
          <cell r="C478" t="str">
            <v>指微机肾图</v>
          </cell>
        </row>
        <row r="478">
          <cell r="E478" t="str">
            <v>次</v>
          </cell>
          <cell r="F478">
            <v>60</v>
          </cell>
        </row>
        <row r="479">
          <cell r="A479">
            <v>230500009</v>
          </cell>
          <cell r="B479" t="str">
            <v>介入肾图</v>
          </cell>
          <cell r="C479" t="str">
            <v>指微机肾图， 含介入操作</v>
          </cell>
        </row>
        <row r="479">
          <cell r="E479" t="str">
            <v>次</v>
          </cell>
          <cell r="F479">
            <v>80</v>
          </cell>
        </row>
        <row r="480">
          <cell r="A480">
            <v>230500010</v>
          </cell>
          <cell r="B480" t="str">
            <v>肾图＋肾小球滤过率测定</v>
          </cell>
        </row>
        <row r="480">
          <cell r="E480" t="str">
            <v>次</v>
          </cell>
          <cell r="F480">
            <v>90</v>
          </cell>
        </row>
        <row r="481">
          <cell r="A481">
            <v>230500011</v>
          </cell>
          <cell r="B481" t="str">
            <v>肾图＋肾有效血浆流量测定</v>
          </cell>
        </row>
        <row r="481">
          <cell r="E481" t="str">
            <v>次</v>
          </cell>
          <cell r="F481">
            <v>90</v>
          </cell>
        </row>
        <row r="482">
          <cell r="A482">
            <v>230500012</v>
          </cell>
          <cell r="B482" t="str">
            <v>24小时尿131碘排泄试验</v>
          </cell>
        </row>
        <row r="482">
          <cell r="E482" t="str">
            <v>次</v>
          </cell>
          <cell r="F482">
            <v>55</v>
          </cell>
        </row>
        <row r="483">
          <cell r="A483">
            <v>230500013</v>
          </cell>
          <cell r="B483" t="str">
            <v>消化道动力测定</v>
          </cell>
        </row>
        <row r="483">
          <cell r="E483" t="str">
            <v>次</v>
          </cell>
          <cell r="F483">
            <v>80</v>
          </cell>
        </row>
        <row r="484">
          <cell r="A484">
            <v>230500014</v>
          </cell>
          <cell r="B484" t="str">
            <v>14碳呼气试验</v>
          </cell>
          <cell r="C484" t="str">
            <v>包括各类呼气试验</v>
          </cell>
        </row>
        <row r="484">
          <cell r="E484" t="str">
            <v>次</v>
          </cell>
          <cell r="F484">
            <v>90</v>
          </cell>
        </row>
        <row r="485">
          <cell r="A485">
            <v>2306</v>
          </cell>
          <cell r="B485" t="str">
            <v>6. 核素内照射治疗</v>
          </cell>
          <cell r="C485" t="str">
            <v>指开放性核素内照射治疗，含临床和介入性操作、放射性核素制备与活度的标定、放射性废物（包括病人排泄物）处理及稀释储存、防护装置的使用，不含特殊防护病房住院费</v>
          </cell>
          <cell r="D485" t="str">
            <v>一次性导管</v>
          </cell>
        </row>
        <row r="486">
          <cell r="A486">
            <v>230600001</v>
          </cell>
          <cell r="B486" t="str">
            <v>131碘-甲亢治疗</v>
          </cell>
          <cell r="C486" t="str">
            <v>含药物</v>
          </cell>
        </row>
        <row r="486">
          <cell r="E486" t="str">
            <v>毫居里</v>
          </cell>
          <cell r="F486">
            <v>300</v>
          </cell>
        </row>
        <row r="487">
          <cell r="A487">
            <v>230600002</v>
          </cell>
          <cell r="B487" t="str">
            <v>131碘-功能自主性甲状腺瘤治疗</v>
          </cell>
          <cell r="C487" t="str">
            <v>含药物</v>
          </cell>
        </row>
        <row r="487">
          <cell r="E487" t="str">
            <v>毫居里</v>
          </cell>
          <cell r="F487">
            <v>300</v>
          </cell>
        </row>
        <row r="488">
          <cell r="A488">
            <v>230600003</v>
          </cell>
          <cell r="B488" t="str">
            <v>131碘-甲状腺癌转移灶治疗</v>
          </cell>
          <cell r="C488" t="str">
            <v>含药物</v>
          </cell>
        </row>
        <row r="488">
          <cell r="E488" t="str">
            <v>毫居里</v>
          </cell>
          <cell r="F488">
            <v>110</v>
          </cell>
        </row>
        <row r="489">
          <cell r="A489">
            <v>230600004</v>
          </cell>
          <cell r="B489" t="str">
            <v>131碘-肿瘤抗体放免治疗</v>
          </cell>
          <cell r="C489" t="str">
            <v>含药物</v>
          </cell>
        </row>
        <row r="489">
          <cell r="E489" t="str">
            <v>毫居里</v>
          </cell>
          <cell r="F489">
            <v>300</v>
          </cell>
        </row>
        <row r="490">
          <cell r="A490">
            <v>230600005</v>
          </cell>
          <cell r="B490" t="str">
            <v>32磷-胶体腔内治疗</v>
          </cell>
        </row>
        <row r="490">
          <cell r="D490" t="str">
            <v>药物</v>
          </cell>
          <cell r="E490" t="str">
            <v>次</v>
          </cell>
          <cell r="F490">
            <v>300</v>
          </cell>
        </row>
        <row r="491">
          <cell r="A491">
            <v>230600006</v>
          </cell>
          <cell r="B491" t="str">
            <v>32磷-血液病治疗</v>
          </cell>
        </row>
        <row r="491">
          <cell r="D491" t="str">
            <v>药物</v>
          </cell>
          <cell r="E491" t="str">
            <v>次</v>
          </cell>
          <cell r="F491">
            <v>260</v>
          </cell>
        </row>
        <row r="492">
          <cell r="A492">
            <v>230600007</v>
          </cell>
          <cell r="B492" t="str">
            <v>32磷-微球介入治疗</v>
          </cell>
        </row>
        <row r="492">
          <cell r="D492" t="str">
            <v>药物</v>
          </cell>
          <cell r="E492" t="str">
            <v>次</v>
          </cell>
          <cell r="F492">
            <v>500</v>
          </cell>
        </row>
        <row r="493">
          <cell r="A493">
            <v>230600008</v>
          </cell>
          <cell r="B493" t="str">
            <v>90钇-微球介入治疗</v>
          </cell>
        </row>
        <row r="493">
          <cell r="D493" t="str">
            <v>药物</v>
          </cell>
          <cell r="E493" t="str">
            <v>次</v>
          </cell>
          <cell r="F493">
            <v>500</v>
          </cell>
        </row>
        <row r="494">
          <cell r="A494">
            <v>230600009</v>
          </cell>
          <cell r="B494" t="str">
            <v>89锶-骨转移瘤治疗</v>
          </cell>
        </row>
        <row r="494">
          <cell r="D494" t="str">
            <v>药物</v>
          </cell>
          <cell r="E494" t="str">
            <v>次</v>
          </cell>
          <cell r="F494">
            <v>280</v>
          </cell>
        </row>
        <row r="495">
          <cell r="A495">
            <v>230600010</v>
          </cell>
          <cell r="B495" t="str">
            <v>153钐-EDTMP骨转移瘤治疗</v>
          </cell>
        </row>
        <row r="495">
          <cell r="D495" t="str">
            <v>药物</v>
          </cell>
          <cell r="E495" t="str">
            <v>次</v>
          </cell>
          <cell r="F495">
            <v>280</v>
          </cell>
        </row>
        <row r="496">
          <cell r="A496">
            <v>230600011</v>
          </cell>
          <cell r="B496" t="str">
            <v>188铼-HEDP骨转移瘤治疗</v>
          </cell>
        </row>
        <row r="496">
          <cell r="D496" t="str">
            <v>药物</v>
          </cell>
          <cell r="E496" t="str">
            <v>次</v>
          </cell>
          <cell r="F496">
            <v>280</v>
          </cell>
        </row>
        <row r="497">
          <cell r="A497">
            <v>230600012</v>
          </cell>
          <cell r="B497" t="str">
            <v>131碘-MIBG恶性肿瘤治疗</v>
          </cell>
          <cell r="C497" t="str">
            <v>含药物</v>
          </cell>
        </row>
        <row r="497">
          <cell r="E497" t="str">
            <v>毫居里</v>
          </cell>
          <cell r="F497">
            <v>280</v>
          </cell>
        </row>
        <row r="498">
          <cell r="A498">
            <v>230600013</v>
          </cell>
          <cell r="B498" t="str">
            <v>核素组织间介入治疗</v>
          </cell>
        </row>
        <row r="498">
          <cell r="D498" t="str">
            <v>药物</v>
          </cell>
          <cell r="E498" t="str">
            <v>次</v>
          </cell>
          <cell r="F498">
            <v>400</v>
          </cell>
        </row>
        <row r="499">
          <cell r="A499">
            <v>230600014</v>
          </cell>
          <cell r="B499" t="str">
            <v>核素血管内介入治疗</v>
          </cell>
        </row>
        <row r="499">
          <cell r="D499" t="str">
            <v>药物</v>
          </cell>
          <cell r="E499" t="str">
            <v>次</v>
          </cell>
          <cell r="F499">
            <v>330</v>
          </cell>
        </row>
        <row r="500">
          <cell r="A500">
            <v>230600015</v>
          </cell>
          <cell r="B500" t="str">
            <v>99锝（云克）治疗</v>
          </cell>
        </row>
        <row r="500">
          <cell r="D500" t="str">
            <v>药物</v>
          </cell>
          <cell r="E500" t="str">
            <v>次</v>
          </cell>
          <cell r="F500">
            <v>32</v>
          </cell>
        </row>
        <row r="501">
          <cell r="A501">
            <v>230600016</v>
          </cell>
          <cell r="B501" t="str">
            <v>90锶贴敷治疗</v>
          </cell>
        </row>
        <row r="501">
          <cell r="D501" t="str">
            <v>药物</v>
          </cell>
          <cell r="E501" t="str">
            <v>次</v>
          </cell>
          <cell r="F501">
            <v>60</v>
          </cell>
        </row>
        <row r="502">
          <cell r="A502">
            <v>230600017</v>
          </cell>
          <cell r="B502" t="str">
            <v>组织间粒子植入术</v>
          </cell>
          <cell r="C502" t="str">
            <v>包括放射性粒子植入术、化疗药物粒子植入术</v>
          </cell>
          <cell r="D502" t="str">
            <v>放射性粒子、药物粒子</v>
          </cell>
          <cell r="E502" t="str">
            <v>次</v>
          </cell>
          <cell r="F502">
            <v>4800</v>
          </cell>
        </row>
        <row r="503">
          <cell r="A503">
            <v>24</v>
          </cell>
          <cell r="B503" t="str">
            <v>(四)放射治疗</v>
          </cell>
        </row>
        <row r="503">
          <cell r="G503" t="str">
            <v>除特定说明的项目外，均按治疗计划、模拟定位、治疗、模具等项分别计价</v>
          </cell>
        </row>
        <row r="504">
          <cell r="A504">
            <v>2401</v>
          </cell>
          <cell r="B504" t="str">
            <v>1.放射治疗计划及剂量计算</v>
          </cell>
        </row>
        <row r="505">
          <cell r="A505">
            <v>240100001</v>
          </cell>
          <cell r="B505" t="str">
            <v>人工制定治疗计划(简单)</v>
          </cell>
          <cell r="C505" t="str">
            <v>含剂量计算</v>
          </cell>
        </row>
        <row r="505">
          <cell r="E505" t="str">
            <v>次</v>
          </cell>
          <cell r="F505">
            <v>50</v>
          </cell>
        </row>
        <row r="506">
          <cell r="A506">
            <v>240100002</v>
          </cell>
          <cell r="B506" t="str">
            <v>人工制定治疗计划(复杂)</v>
          </cell>
          <cell r="C506" t="str">
            <v>含治疗计划与剂量计算</v>
          </cell>
        </row>
        <row r="506">
          <cell r="E506" t="str">
            <v>次</v>
          </cell>
          <cell r="F506">
            <v>100</v>
          </cell>
        </row>
        <row r="507">
          <cell r="A507">
            <v>240100003</v>
          </cell>
          <cell r="B507" t="str">
            <v>计算机治疗计划系统(TPS)</v>
          </cell>
          <cell r="C507" t="str">
            <v>指二维TPS</v>
          </cell>
        </row>
        <row r="507">
          <cell r="E507" t="str">
            <v>次</v>
          </cell>
          <cell r="F507">
            <v>260</v>
          </cell>
        </row>
        <row r="508">
          <cell r="A508">
            <v>240100004</v>
          </cell>
          <cell r="B508" t="str">
            <v>特定计算机治疗计划系统</v>
          </cell>
          <cell r="C508" t="str">
            <v>包括加速器适型、伽玛刀、X刀之TPS</v>
          </cell>
        </row>
        <row r="508">
          <cell r="E508" t="str">
            <v>次</v>
          </cell>
          <cell r="F508">
            <v>480</v>
          </cell>
        </row>
        <row r="509">
          <cell r="A509" t="str">
            <v>240100004a</v>
          </cell>
          <cell r="B509" t="str">
            <v>特定计算机治疗计划系统</v>
          </cell>
          <cell r="C509" t="str">
            <v>包括逆向调强TPS及优化</v>
          </cell>
        </row>
        <row r="509">
          <cell r="E509" t="str">
            <v>次</v>
          </cell>
          <cell r="F509">
            <v>1500</v>
          </cell>
        </row>
        <row r="510">
          <cell r="A510">
            <v>240100005</v>
          </cell>
          <cell r="B510" t="str">
            <v>放射治疗的适时监控</v>
          </cell>
        </row>
        <row r="510">
          <cell r="E510" t="str">
            <v>次</v>
          </cell>
          <cell r="F510">
            <v>50</v>
          </cell>
        </row>
        <row r="511">
          <cell r="A511" t="str">
            <v>LABZX005</v>
          </cell>
          <cell r="B511" t="str">
            <v>三维实时显像监控</v>
          </cell>
          <cell r="C511" t="str">
            <v>使用三维剂量测量仪器，或者基于蒙特卡罗模拟的独立核对程序，采用实验测量或者独立计算的方法，验证一个计划中所有射野合成的剂量分布</v>
          </cell>
        </row>
        <row r="511">
          <cell r="E511" t="str">
            <v>次</v>
          </cell>
          <cell r="F511">
            <v>300</v>
          </cell>
        </row>
        <row r="512">
          <cell r="A512" t="str">
            <v>LABZX002</v>
          </cell>
          <cell r="B512" t="str">
            <v>二维剂量验证</v>
          </cell>
          <cell r="C512" t="str">
            <v>使用阵列等面测量仪器，或者基于先进剂量模型的独立核对程序，采用实验测量或者独立计算的方法，验证一个计划中的一个特征面的剂量分布</v>
          </cell>
        </row>
        <row r="512">
          <cell r="E512" t="str">
            <v>次</v>
          </cell>
          <cell r="F512">
            <v>1500</v>
          </cell>
        </row>
        <row r="513">
          <cell r="A513" t="str">
            <v>LABZX003</v>
          </cell>
          <cell r="B513" t="str">
            <v>三维剂量验证</v>
          </cell>
          <cell r="C513" t="str">
            <v>使用三维剂量测量仪器，或者基于先进剂量模型的独立核对程序，采用实验测量或者独立计算的方法，验证一个计划中的一个特征面的剂量分布</v>
          </cell>
        </row>
        <row r="513">
          <cell r="E513" t="str">
            <v>次</v>
          </cell>
          <cell r="F513">
            <v>1500</v>
          </cell>
        </row>
        <row r="514">
          <cell r="A514">
            <v>2402</v>
          </cell>
          <cell r="B514" t="str">
            <v>2.模拟定位</v>
          </cell>
          <cell r="C514" t="str">
            <v>含拍片</v>
          </cell>
        </row>
        <row r="514">
          <cell r="G514" t="str">
            <v>疗程中修改定位、定位验证加收200元</v>
          </cell>
        </row>
        <row r="515">
          <cell r="A515">
            <v>240200001</v>
          </cell>
          <cell r="B515" t="str">
            <v>简易定位</v>
          </cell>
          <cell r="C515" t="str">
            <v>指使用非专用定位机之定位，包括X线机、B超或CT等</v>
          </cell>
        </row>
        <row r="515">
          <cell r="E515" t="str">
            <v>疗程</v>
          </cell>
          <cell r="F515">
            <v>40</v>
          </cell>
        </row>
        <row r="516">
          <cell r="A516">
            <v>240200002</v>
          </cell>
          <cell r="B516" t="str">
            <v>专用X线机模拟定位</v>
          </cell>
        </row>
        <row r="516">
          <cell r="E516" t="str">
            <v>疗程</v>
          </cell>
          <cell r="F516">
            <v>150</v>
          </cell>
          <cell r="G516" t="str">
            <v>修改定位每次加收50元</v>
          </cell>
        </row>
        <row r="517">
          <cell r="A517">
            <v>240200003</v>
          </cell>
          <cell r="B517" t="str">
            <v>专用X线机复杂模拟定位</v>
          </cell>
          <cell r="C517" t="str">
            <v>指非共面4野以上之定位；包括CT机等模拟定位</v>
          </cell>
        </row>
        <row r="517">
          <cell r="E517" t="str">
            <v>疗程</v>
          </cell>
          <cell r="F517">
            <v>600</v>
          </cell>
          <cell r="G517" t="str">
            <v>修改定位每次加收200元</v>
          </cell>
        </row>
        <row r="518">
          <cell r="A518">
            <v>2403</v>
          </cell>
          <cell r="B518" t="str">
            <v>3.外照射治疗</v>
          </cell>
        </row>
        <row r="519">
          <cell r="A519">
            <v>240300001</v>
          </cell>
          <cell r="B519" t="str">
            <v>深部X线照射</v>
          </cell>
        </row>
        <row r="519">
          <cell r="E519" t="str">
            <v>每照射野</v>
          </cell>
          <cell r="F519">
            <v>15</v>
          </cell>
        </row>
        <row r="520">
          <cell r="A520">
            <v>240300002</v>
          </cell>
          <cell r="B520" t="str">
            <v>60钴外照射(固定照射)</v>
          </cell>
        </row>
        <row r="520">
          <cell r="E520" t="str">
            <v>每照射野</v>
          </cell>
          <cell r="F520">
            <v>30</v>
          </cell>
        </row>
        <row r="521">
          <cell r="A521">
            <v>240300003</v>
          </cell>
          <cell r="B521" t="str">
            <v>60钴外照射(特殊照射)</v>
          </cell>
          <cell r="C521" t="str">
            <v>包括旋转、弧形、楔形滤板等方法</v>
          </cell>
        </row>
        <row r="521">
          <cell r="E521" t="str">
            <v>每照射野</v>
          </cell>
          <cell r="F521">
            <v>40</v>
          </cell>
        </row>
        <row r="522">
          <cell r="A522">
            <v>240300004</v>
          </cell>
          <cell r="B522" t="str">
            <v>直线加速器放疗(固定照射)</v>
          </cell>
        </row>
        <row r="522">
          <cell r="E522" t="str">
            <v>每照射野</v>
          </cell>
          <cell r="F522">
            <v>70</v>
          </cell>
        </row>
        <row r="523">
          <cell r="A523">
            <v>240300005</v>
          </cell>
          <cell r="B523" t="str">
            <v>直线加速器放疗(特殊照射)</v>
          </cell>
          <cell r="C523" t="str">
            <v>包括旋转、门控、弧形、楔形滤板等方法</v>
          </cell>
        </row>
        <row r="523">
          <cell r="E523" t="str">
            <v>每照射野</v>
          </cell>
          <cell r="F523">
            <v>120</v>
          </cell>
        </row>
        <row r="524">
          <cell r="A524">
            <v>240300006</v>
          </cell>
          <cell r="B524" t="str">
            <v>直线加速器适型治疗</v>
          </cell>
          <cell r="C524" t="str">
            <v>指非共面4野以上之放疗</v>
          </cell>
        </row>
        <row r="524">
          <cell r="E524" t="str">
            <v>每照射野</v>
          </cell>
          <cell r="F524">
            <v>150</v>
          </cell>
        </row>
        <row r="525">
          <cell r="A525">
            <v>240300007</v>
          </cell>
          <cell r="B525" t="str">
            <v>X刀治疗</v>
          </cell>
        </row>
        <row r="525">
          <cell r="E525" t="str">
            <v>每疗程</v>
          </cell>
          <cell r="F525">
            <v>6000</v>
          </cell>
          <cell r="G525" t="str">
            <v>每增加一个靶点加收1000元</v>
          </cell>
        </row>
        <row r="526">
          <cell r="A526">
            <v>240300008</v>
          </cell>
          <cell r="B526" t="str">
            <v>伽玛刀治疗</v>
          </cell>
          <cell r="C526" t="str">
            <v>指颅内良性、恶性肿瘤和血管疾病的治疗</v>
          </cell>
        </row>
        <row r="526">
          <cell r="E526" t="str">
            <v>次</v>
          </cell>
          <cell r="F526">
            <v>1500</v>
          </cell>
          <cell r="G526" t="str">
            <v>1.每增加一个靶点加收1000元；2.未获得卫生部配置规划许可的不得收费</v>
          </cell>
        </row>
        <row r="527">
          <cell r="A527">
            <v>240300009</v>
          </cell>
          <cell r="B527" t="str">
            <v>不规则野大面积照射</v>
          </cell>
        </row>
        <row r="527">
          <cell r="E527" t="str">
            <v>每照射野</v>
          </cell>
          <cell r="F527">
            <v>150</v>
          </cell>
        </row>
        <row r="528">
          <cell r="A528">
            <v>240300010</v>
          </cell>
          <cell r="B528" t="str">
            <v>半身照射</v>
          </cell>
        </row>
        <row r="528">
          <cell r="E528" t="str">
            <v>每照射野</v>
          </cell>
          <cell r="F528">
            <v>500</v>
          </cell>
        </row>
        <row r="529">
          <cell r="A529">
            <v>240300011</v>
          </cell>
          <cell r="B529" t="str">
            <v>全身60钴照射</v>
          </cell>
        </row>
        <row r="529">
          <cell r="E529" t="str">
            <v>每照射野</v>
          </cell>
          <cell r="F529">
            <v>500</v>
          </cell>
        </row>
        <row r="530">
          <cell r="A530">
            <v>240300012</v>
          </cell>
          <cell r="B530" t="str">
            <v>全身X线照射</v>
          </cell>
          <cell r="C530" t="str">
            <v>指用于骨髓移植</v>
          </cell>
        </row>
        <row r="530">
          <cell r="E530" t="str">
            <v>每照射野</v>
          </cell>
          <cell r="F530">
            <v>1000</v>
          </cell>
        </row>
        <row r="531">
          <cell r="A531">
            <v>240300013</v>
          </cell>
          <cell r="B531" t="str">
            <v>全身电子线照射</v>
          </cell>
          <cell r="C531" t="str">
            <v>指用于皮肤恶性淋巴瘤治疗</v>
          </cell>
        </row>
        <row r="531">
          <cell r="E531" t="str">
            <v>每照射野</v>
          </cell>
          <cell r="F531">
            <v>1000</v>
          </cell>
        </row>
        <row r="532">
          <cell r="A532">
            <v>240300014</v>
          </cell>
          <cell r="B532" t="str">
            <v>术中放疗</v>
          </cell>
        </row>
        <row r="532">
          <cell r="E532" t="str">
            <v>次</v>
          </cell>
          <cell r="F532">
            <v>1500</v>
          </cell>
        </row>
        <row r="533">
          <cell r="A533">
            <v>240300015</v>
          </cell>
          <cell r="B533" t="str">
            <v>适型调强放射治疗(IMRT)</v>
          </cell>
        </row>
        <row r="533">
          <cell r="E533" t="str">
            <v>次</v>
          </cell>
          <cell r="F533">
            <v>1300</v>
          </cell>
          <cell r="G533" t="str">
            <v>每增加一个靶点加收650元</v>
          </cell>
        </row>
        <row r="534">
          <cell r="A534">
            <v>240300016</v>
          </cell>
          <cell r="B534" t="str">
            <v>快中子外照射</v>
          </cell>
        </row>
        <row r="534">
          <cell r="E534" t="str">
            <v>次</v>
          </cell>
          <cell r="F534" t="str">
            <v>自主定价</v>
          </cell>
        </row>
        <row r="535">
          <cell r="A535">
            <v>240300017</v>
          </cell>
          <cell r="B535" t="str">
            <v>断层放射治疗</v>
          </cell>
        </row>
        <row r="535">
          <cell r="E535" t="str">
            <v>次</v>
          </cell>
          <cell r="F535">
            <v>3500</v>
          </cell>
        </row>
        <row r="536">
          <cell r="A536">
            <v>240300018</v>
          </cell>
          <cell r="B536" t="str">
            <v>电磁定位引导放射治疗</v>
          </cell>
          <cell r="C536" t="str">
            <v>通过植入微型软组织传感及放置表面传感器, 以非电离信号持续跟踪,系统实时发送肿瘤位置数据。</v>
          </cell>
        </row>
        <row r="536">
          <cell r="E536" t="str">
            <v>次</v>
          </cell>
          <cell r="F536" t="str">
            <v>自主定价</v>
          </cell>
        </row>
        <row r="537">
          <cell r="A537">
            <v>240300019</v>
          </cell>
          <cell r="B537" t="str">
            <v>容积旋转调强放疗（IGRT）</v>
          </cell>
          <cell r="C537" t="str">
            <v>核对患者信息，利用设备实时数字影像采集，建立肿瘤随呼吸的运动模型。根据检测系统，检测患者体表信息，控制患者因体位改变导致的误差。</v>
          </cell>
        </row>
        <row r="537">
          <cell r="E537" t="str">
            <v>次</v>
          </cell>
          <cell r="F537" t="str">
            <v>自主定价</v>
          </cell>
        </row>
        <row r="538">
          <cell r="A538">
            <v>240300020</v>
          </cell>
          <cell r="B538" t="str">
            <v>射波刀立体定向放射治疗</v>
          </cell>
          <cell r="C538" t="str">
            <v>在影像引导下，对肿瘤进行立体定位，追踪、检测并自动纠正肿瘤位移，使用射线束进行非等中心、非共面照射，实现对靶区包绕。</v>
          </cell>
        </row>
        <row r="538">
          <cell r="E538" t="str">
            <v>次</v>
          </cell>
          <cell r="F538" t="str">
            <v>自主定价</v>
          </cell>
        </row>
        <row r="539">
          <cell r="A539">
            <v>2404</v>
          </cell>
          <cell r="B539" t="str">
            <v>4.后装治疗</v>
          </cell>
          <cell r="C539" t="str">
            <v>不含手术、麻醉</v>
          </cell>
          <cell r="D539" t="str">
            <v>核素治疗药物</v>
          </cell>
        </row>
        <row r="540">
          <cell r="A540">
            <v>240400001</v>
          </cell>
          <cell r="B540" t="str">
            <v>浅表部位后装治疗</v>
          </cell>
        </row>
        <row r="540">
          <cell r="E540" t="str">
            <v>次</v>
          </cell>
          <cell r="F540">
            <v>350</v>
          </cell>
        </row>
        <row r="541">
          <cell r="A541">
            <v>240400002</v>
          </cell>
          <cell r="B541" t="str">
            <v>腔内后装放疗</v>
          </cell>
        </row>
        <row r="541">
          <cell r="E541" t="str">
            <v>次</v>
          </cell>
          <cell r="F541">
            <v>380</v>
          </cell>
        </row>
        <row r="542">
          <cell r="A542">
            <v>240400003</v>
          </cell>
          <cell r="B542" t="str">
            <v>组织间插置放疗</v>
          </cell>
        </row>
        <row r="542">
          <cell r="E542" t="str">
            <v>次</v>
          </cell>
          <cell r="F542">
            <v>450</v>
          </cell>
        </row>
        <row r="543">
          <cell r="A543">
            <v>240400004</v>
          </cell>
          <cell r="B543" t="str">
            <v>手术置管放疗</v>
          </cell>
        </row>
        <row r="543">
          <cell r="E543" t="str">
            <v>次</v>
          </cell>
          <cell r="F543">
            <v>450</v>
          </cell>
        </row>
        <row r="544">
          <cell r="A544">
            <v>240400005</v>
          </cell>
          <cell r="B544" t="str">
            <v>皮肤贴敷后装放疗</v>
          </cell>
        </row>
        <row r="544">
          <cell r="E544" t="str">
            <v>次</v>
          </cell>
          <cell r="F544">
            <v>150</v>
          </cell>
        </row>
        <row r="545">
          <cell r="A545">
            <v>240400006</v>
          </cell>
          <cell r="B545" t="str">
            <v>血管内后装放疗</v>
          </cell>
        </row>
        <row r="545">
          <cell r="E545" t="str">
            <v>次</v>
          </cell>
          <cell r="F545">
            <v>500</v>
          </cell>
        </row>
        <row r="546">
          <cell r="A546">
            <v>240400007</v>
          </cell>
          <cell r="B546" t="str">
            <v>快中子后装治疗（中子刀）</v>
          </cell>
        </row>
        <row r="546">
          <cell r="E546" t="str">
            <v>次</v>
          </cell>
          <cell r="F546" t="str">
            <v>自主定价</v>
          </cell>
        </row>
        <row r="547">
          <cell r="A547" t="str">
            <v>LAETA001</v>
          </cell>
          <cell r="B547" t="str">
            <v>妇科三管腔内后装放疗</v>
          </cell>
          <cell r="C547" t="str">
            <v>摆位，体位固定，利用妇科操作放置施源器，剂量计算，机器操作及照射。不含影像学引导。</v>
          </cell>
        </row>
        <row r="547">
          <cell r="E547" t="str">
            <v>次</v>
          </cell>
          <cell r="F547">
            <v>800</v>
          </cell>
        </row>
        <row r="548">
          <cell r="A548" t="str">
            <v>LAETA003</v>
          </cell>
          <cell r="B548" t="str">
            <v>妇科卵型容器腔内后装放疗</v>
          </cell>
          <cell r="C548" t="str">
            <v>摆位，体位固定，利用妇科操作放置施源器，剂量计算，机器操作及照射。不含影像学引导。</v>
          </cell>
        </row>
        <row r="548">
          <cell r="E548" t="str">
            <v>次</v>
          </cell>
          <cell r="F548">
            <v>500</v>
          </cell>
        </row>
        <row r="549">
          <cell r="A549">
            <v>2405</v>
          </cell>
          <cell r="B549" t="str">
            <v>5.模具设计及制作</v>
          </cell>
          <cell r="C549" t="str">
            <v>包括斗蓬野、倒Y野</v>
          </cell>
        </row>
        <row r="550">
          <cell r="A550">
            <v>240500001</v>
          </cell>
          <cell r="B550" t="str">
            <v>合金模具设计及制作</v>
          </cell>
          <cell r="C550" t="str">
            <v>包括电子束制模、适型制模</v>
          </cell>
        </row>
        <row r="550">
          <cell r="E550" t="str">
            <v>次</v>
          </cell>
          <cell r="F550">
            <v>180</v>
          </cell>
        </row>
        <row r="551">
          <cell r="A551">
            <v>240500002</v>
          </cell>
          <cell r="B551" t="str">
            <v>填充模具设计及制作</v>
          </cell>
        </row>
        <row r="551">
          <cell r="E551" t="str">
            <v>次</v>
          </cell>
          <cell r="F551">
            <v>200</v>
          </cell>
        </row>
        <row r="552">
          <cell r="A552">
            <v>240500003</v>
          </cell>
          <cell r="B552" t="str">
            <v>补偿物设计及制作</v>
          </cell>
        </row>
        <row r="552">
          <cell r="E552" t="str">
            <v>次</v>
          </cell>
          <cell r="F552">
            <v>150</v>
          </cell>
        </row>
        <row r="553">
          <cell r="A553">
            <v>240500004</v>
          </cell>
          <cell r="B553" t="str">
            <v>面模设计及制作</v>
          </cell>
        </row>
        <row r="553">
          <cell r="E553" t="str">
            <v>次</v>
          </cell>
          <cell r="F553">
            <v>200</v>
          </cell>
          <cell r="G553" t="str">
            <v>体模加收100%</v>
          </cell>
        </row>
        <row r="554">
          <cell r="A554">
            <v>240500005</v>
          </cell>
          <cell r="B554" t="str">
            <v>体架</v>
          </cell>
          <cell r="C554" t="str">
            <v>包括头架</v>
          </cell>
        </row>
        <row r="554">
          <cell r="E554" t="str">
            <v>疗程</v>
          </cell>
          <cell r="F554">
            <v>600</v>
          </cell>
        </row>
        <row r="555">
          <cell r="A555" t="str">
            <v>LAFZZ001</v>
          </cell>
          <cell r="B555" t="str">
            <v>薄铅皮挡块制备</v>
          </cell>
          <cell r="C555" t="str">
            <v>勾画挡块轮廓，挡块切割</v>
          </cell>
        </row>
        <row r="555">
          <cell r="E555" t="str">
            <v>块</v>
          </cell>
          <cell r="F555">
            <v>100</v>
          </cell>
        </row>
        <row r="556">
          <cell r="A556" t="str">
            <v>LAFZZ015</v>
          </cell>
          <cell r="B556" t="str">
            <v>真空垫制备</v>
          </cell>
          <cell r="C556" t="str">
            <v>真空垫充气，摆位，将患者固定部位置于真空垫上，真空垫抽气塑形及体位标记</v>
          </cell>
        </row>
        <row r="556">
          <cell r="E556" t="str">
            <v>个</v>
          </cell>
          <cell r="F556">
            <v>600</v>
          </cell>
        </row>
        <row r="557">
          <cell r="A557">
            <v>2406</v>
          </cell>
          <cell r="B557" t="str">
            <v>6.其他辅助操作</v>
          </cell>
        </row>
        <row r="558">
          <cell r="A558">
            <v>240600001</v>
          </cell>
          <cell r="B558" t="str">
            <v>低氧放疗耐力测定</v>
          </cell>
        </row>
        <row r="558">
          <cell r="E558" t="str">
            <v>次</v>
          </cell>
          <cell r="F558" t="str">
            <v>自主定价</v>
          </cell>
        </row>
        <row r="559">
          <cell r="A559">
            <v>2407</v>
          </cell>
          <cell r="B559" t="str">
            <v>7.其他</v>
          </cell>
        </row>
        <row r="560">
          <cell r="A560">
            <v>240700001</v>
          </cell>
          <cell r="B560" t="str">
            <v>深部热疗</v>
          </cell>
          <cell r="C560" t="str">
            <v>包括超声或电磁波等热疗</v>
          </cell>
        </row>
        <row r="560">
          <cell r="E560" t="str">
            <v>次</v>
          </cell>
          <cell r="F560">
            <v>420</v>
          </cell>
        </row>
        <row r="561">
          <cell r="A561">
            <v>240700002</v>
          </cell>
          <cell r="B561" t="str">
            <v>高强度超声聚焦刀治疗</v>
          </cell>
          <cell r="C561" t="str">
            <v>包括各种实体性恶性肿瘤治疗</v>
          </cell>
        </row>
        <row r="561">
          <cell r="E561" t="str">
            <v>次</v>
          </cell>
          <cell r="F561">
            <v>2000</v>
          </cell>
        </row>
        <row r="562">
          <cell r="A562" t="str">
            <v>240700002a</v>
          </cell>
          <cell r="B562" t="str">
            <v>海扶刀</v>
          </cell>
        </row>
        <row r="562">
          <cell r="E562" t="str">
            <v>部位</v>
          </cell>
          <cell r="F562" t="str">
            <v>自主定价</v>
          </cell>
        </row>
        <row r="563">
          <cell r="A563">
            <v>240700003</v>
          </cell>
          <cell r="B563" t="str">
            <v>体表肿瘤电化学治疗</v>
          </cell>
        </row>
        <row r="563">
          <cell r="E563" t="str">
            <v>次</v>
          </cell>
          <cell r="F563" t="str">
            <v>自主定价</v>
          </cell>
        </row>
        <row r="564">
          <cell r="A564" t="str">
            <v>240700003a</v>
          </cell>
          <cell r="B564" t="str">
            <v>肿瘤全身热疗</v>
          </cell>
        </row>
        <row r="564">
          <cell r="E564" t="str">
            <v>次</v>
          </cell>
          <cell r="F564" t="str">
            <v>自主定价</v>
          </cell>
        </row>
        <row r="565">
          <cell r="A565">
            <v>240700004</v>
          </cell>
          <cell r="B565" t="str">
            <v>氩氦刀肿瘤冷冻治疗术</v>
          </cell>
        </row>
        <row r="565">
          <cell r="D565" t="str">
            <v>氩气、氦气</v>
          </cell>
          <cell r="E565" t="str">
            <v>次</v>
          </cell>
          <cell r="F565">
            <v>14000</v>
          </cell>
        </row>
        <row r="566">
          <cell r="A566" t="str">
            <v>240700004a</v>
          </cell>
          <cell r="B566" t="str">
            <v>肿瘤冷冻治疗术</v>
          </cell>
        </row>
        <row r="566">
          <cell r="D566" t="str">
            <v>氩气、氦气，一次性冷冻消融针</v>
          </cell>
          <cell r="E566" t="str">
            <v>部位</v>
          </cell>
          <cell r="F566" t="str">
            <v>自主定价</v>
          </cell>
        </row>
        <row r="567">
          <cell r="A567">
            <v>240700007</v>
          </cell>
          <cell r="B567" t="str">
            <v>冷循环射频肿瘤治疗</v>
          </cell>
        </row>
        <row r="567">
          <cell r="E567" t="str">
            <v>次</v>
          </cell>
          <cell r="F567" t="str">
            <v>自主定价</v>
          </cell>
        </row>
        <row r="568">
          <cell r="A568">
            <v>240700008</v>
          </cell>
          <cell r="B568" t="str">
            <v>肿瘤光动力治疗</v>
          </cell>
        </row>
        <row r="568">
          <cell r="D568" t="str">
            <v>光敏剂，医用激光光纤</v>
          </cell>
          <cell r="E568" t="str">
            <v>次</v>
          </cell>
          <cell r="F568" t="str">
            <v>自主定价</v>
          </cell>
        </row>
        <row r="569">
          <cell r="A569">
            <v>25</v>
          </cell>
          <cell r="B569" t="str">
            <v>(五)检验</v>
          </cell>
        </row>
        <row r="570">
          <cell r="A570">
            <v>2501</v>
          </cell>
          <cell r="B570" t="str">
            <v>1.临床检验</v>
          </cell>
        </row>
        <row r="571">
          <cell r="A571">
            <v>250101</v>
          </cell>
          <cell r="B571" t="str">
            <v>血液一般检查</v>
          </cell>
        </row>
        <row r="572">
          <cell r="A572">
            <v>250101001</v>
          </cell>
          <cell r="B572" t="str">
            <v>血红蛋白测定(Hb)</v>
          </cell>
        </row>
        <row r="572">
          <cell r="E572" t="str">
            <v>项</v>
          </cell>
          <cell r="F572">
            <v>2</v>
          </cell>
        </row>
        <row r="573">
          <cell r="A573" t="str">
            <v>250101001a</v>
          </cell>
          <cell r="B573" t="str">
            <v>干化学法</v>
          </cell>
        </row>
        <row r="573">
          <cell r="E573" t="str">
            <v>项</v>
          </cell>
          <cell r="F573">
            <v>20</v>
          </cell>
        </row>
        <row r="574">
          <cell r="A574">
            <v>250101002</v>
          </cell>
          <cell r="B574" t="str">
            <v>红细胞计数(RBC)</v>
          </cell>
        </row>
        <row r="574">
          <cell r="E574" t="str">
            <v>项</v>
          </cell>
          <cell r="F574">
            <v>2</v>
          </cell>
          <cell r="G574" t="str">
            <v>手工法15元</v>
          </cell>
        </row>
        <row r="575">
          <cell r="A575">
            <v>250101003</v>
          </cell>
          <cell r="B575" t="str">
            <v>红细胞比积测定(HCT)</v>
          </cell>
        </row>
        <row r="575">
          <cell r="E575" t="str">
            <v>项</v>
          </cell>
          <cell r="F575">
            <v>2</v>
          </cell>
        </row>
        <row r="576">
          <cell r="A576">
            <v>250101004</v>
          </cell>
          <cell r="B576" t="str">
            <v>红细胞参数平均值测定</v>
          </cell>
          <cell r="C576" t="str">
            <v>含平均红细胞体积(MCV)、平均红细胞血红蛋白量(MCH)、平均红细胞血红蛋白浓度(MCHC)</v>
          </cell>
        </row>
        <row r="576">
          <cell r="E576" t="str">
            <v>次</v>
          </cell>
          <cell r="F576">
            <v>3</v>
          </cell>
        </row>
        <row r="577">
          <cell r="A577">
            <v>250101005</v>
          </cell>
          <cell r="B577" t="str">
            <v>网织红细胞计数(Ret)</v>
          </cell>
        </row>
        <row r="577">
          <cell r="E577" t="str">
            <v>项</v>
          </cell>
        </row>
        <row r="578">
          <cell r="A578" t="str">
            <v>250101005a</v>
          </cell>
          <cell r="B578" t="str">
            <v>镜检法</v>
          </cell>
        </row>
        <row r="578">
          <cell r="E578" t="str">
            <v>项</v>
          </cell>
          <cell r="F578">
            <v>5</v>
          </cell>
        </row>
        <row r="579">
          <cell r="A579" t="str">
            <v>250101005b</v>
          </cell>
          <cell r="B579" t="str">
            <v>仪器法</v>
          </cell>
        </row>
        <row r="579">
          <cell r="E579" t="str">
            <v>项</v>
          </cell>
          <cell r="F579">
            <v>25</v>
          </cell>
        </row>
        <row r="580">
          <cell r="A580">
            <v>250101006</v>
          </cell>
          <cell r="B580" t="str">
            <v>嗜碱性点彩红细胞计数</v>
          </cell>
        </row>
        <row r="580">
          <cell r="E580" t="str">
            <v>项</v>
          </cell>
          <cell r="F580">
            <v>2</v>
          </cell>
          <cell r="G580" t="str">
            <v>手工法15元</v>
          </cell>
        </row>
        <row r="581">
          <cell r="A581">
            <v>250101007</v>
          </cell>
          <cell r="B581" t="str">
            <v>异常红细胞形态检查</v>
          </cell>
        </row>
        <row r="581">
          <cell r="E581" t="str">
            <v>项</v>
          </cell>
          <cell r="F581">
            <v>2</v>
          </cell>
          <cell r="G581" t="str">
            <v>手工法15元</v>
          </cell>
        </row>
        <row r="582">
          <cell r="A582">
            <v>250101008</v>
          </cell>
          <cell r="B582" t="str">
            <v>红细胞沉降率测定(ESR)</v>
          </cell>
        </row>
        <row r="582">
          <cell r="E582" t="str">
            <v>项</v>
          </cell>
        </row>
        <row r="583">
          <cell r="A583" t="str">
            <v>250101008a</v>
          </cell>
          <cell r="B583" t="str">
            <v>手工法</v>
          </cell>
        </row>
        <row r="583">
          <cell r="E583" t="str">
            <v>项</v>
          </cell>
          <cell r="F583">
            <v>5</v>
          </cell>
        </row>
        <row r="584">
          <cell r="A584" t="str">
            <v>250101008b</v>
          </cell>
          <cell r="B584" t="str">
            <v>仪器法</v>
          </cell>
        </row>
        <row r="584">
          <cell r="E584" t="str">
            <v>项</v>
          </cell>
          <cell r="F584">
            <v>8</v>
          </cell>
        </row>
        <row r="585">
          <cell r="A585">
            <v>250101009</v>
          </cell>
          <cell r="B585" t="str">
            <v>白细胞计数(WBC)</v>
          </cell>
        </row>
        <row r="585">
          <cell r="E585" t="str">
            <v>项</v>
          </cell>
          <cell r="F585">
            <v>3</v>
          </cell>
        </row>
        <row r="586">
          <cell r="A586">
            <v>250101010</v>
          </cell>
          <cell r="B586" t="str">
            <v>白细胞分类计数(DC)</v>
          </cell>
        </row>
        <row r="586">
          <cell r="E586" t="str">
            <v>项</v>
          </cell>
          <cell r="F586">
            <v>3</v>
          </cell>
        </row>
        <row r="587">
          <cell r="A587">
            <v>250101011</v>
          </cell>
          <cell r="B587" t="str">
            <v>嗜酸性粒细胞直接计数</v>
          </cell>
          <cell r="C587" t="str">
            <v>包括嗜碱性粒细胞直接计数、淋巴细胞直接计数、单核细胞直接计数</v>
          </cell>
        </row>
        <row r="587">
          <cell r="E587" t="str">
            <v>项</v>
          </cell>
        </row>
        <row r="588">
          <cell r="A588" t="str">
            <v>250101011a</v>
          </cell>
          <cell r="B588" t="str">
            <v>手工法</v>
          </cell>
        </row>
        <row r="588">
          <cell r="E588" t="str">
            <v>项</v>
          </cell>
          <cell r="F588">
            <v>5</v>
          </cell>
        </row>
        <row r="589">
          <cell r="A589" t="str">
            <v>250101011b</v>
          </cell>
          <cell r="B589" t="str">
            <v>仪器法</v>
          </cell>
        </row>
        <row r="589">
          <cell r="E589" t="str">
            <v>项</v>
          </cell>
          <cell r="F589">
            <v>10</v>
          </cell>
        </row>
        <row r="590">
          <cell r="A590" t="str">
            <v>250101011c</v>
          </cell>
          <cell r="B590" t="str">
            <v>淋巴细胞亚群相对计数</v>
          </cell>
        </row>
        <row r="590">
          <cell r="E590" t="str">
            <v>项</v>
          </cell>
          <cell r="F590" t="str">
            <v>自主定价</v>
          </cell>
        </row>
        <row r="591">
          <cell r="A591">
            <v>250101012</v>
          </cell>
          <cell r="B591" t="str">
            <v>异常白细胞形态检查</v>
          </cell>
        </row>
        <row r="591">
          <cell r="E591" t="str">
            <v>项</v>
          </cell>
          <cell r="F591">
            <v>10</v>
          </cell>
        </row>
        <row r="592">
          <cell r="A592">
            <v>250101013</v>
          </cell>
          <cell r="B592" t="str">
            <v>浓缩血恶性组织细胞检查</v>
          </cell>
        </row>
        <row r="592">
          <cell r="E592" t="str">
            <v>项</v>
          </cell>
          <cell r="F592">
            <v>10</v>
          </cell>
        </row>
        <row r="593">
          <cell r="A593">
            <v>250101014</v>
          </cell>
          <cell r="B593" t="str">
            <v>血小板计数</v>
          </cell>
        </row>
        <row r="593">
          <cell r="E593" t="str">
            <v>项</v>
          </cell>
          <cell r="F593">
            <v>2</v>
          </cell>
          <cell r="G593" t="str">
            <v>手工法</v>
          </cell>
        </row>
        <row r="594">
          <cell r="A594">
            <v>250101015</v>
          </cell>
          <cell r="B594" t="str">
            <v>血细胞分析</v>
          </cell>
          <cell r="C594" t="str">
            <v>①包括全血细胞计数②全血细胞计数+分类③全血细胞计数+五分类</v>
          </cell>
        </row>
        <row r="594">
          <cell r="E594" t="str">
            <v>项</v>
          </cell>
        </row>
        <row r="595">
          <cell r="A595" t="str">
            <v>250101015a</v>
          </cell>
          <cell r="B595" t="str">
            <v>两分类</v>
          </cell>
        </row>
        <row r="595">
          <cell r="E595" t="str">
            <v>项</v>
          </cell>
          <cell r="F595">
            <v>10</v>
          </cell>
        </row>
        <row r="596">
          <cell r="A596" t="str">
            <v>250101015b</v>
          </cell>
          <cell r="B596" t="str">
            <v>三分类</v>
          </cell>
        </row>
        <row r="596">
          <cell r="E596" t="str">
            <v>项</v>
          </cell>
          <cell r="F596">
            <v>15</v>
          </cell>
        </row>
        <row r="597">
          <cell r="A597" t="str">
            <v>250101015c</v>
          </cell>
          <cell r="B597" t="str">
            <v>五分类</v>
          </cell>
        </row>
        <row r="597">
          <cell r="E597" t="str">
            <v>项</v>
          </cell>
          <cell r="F597">
            <v>19</v>
          </cell>
        </row>
        <row r="598">
          <cell r="A598">
            <v>250101016</v>
          </cell>
          <cell r="B598" t="str">
            <v>出血时间测定(BT)</v>
          </cell>
        </row>
        <row r="598">
          <cell r="E598" t="str">
            <v>项</v>
          </cell>
          <cell r="F598" t="str">
            <v>自主定价</v>
          </cell>
        </row>
        <row r="599">
          <cell r="A599">
            <v>250101017</v>
          </cell>
          <cell r="B599" t="str">
            <v>出血时间测定</v>
          </cell>
          <cell r="C599" t="str">
            <v>指测定器法</v>
          </cell>
        </row>
        <row r="599">
          <cell r="E599" t="str">
            <v>项</v>
          </cell>
          <cell r="F599">
            <v>20</v>
          </cell>
        </row>
        <row r="600">
          <cell r="A600">
            <v>250101018</v>
          </cell>
          <cell r="B600" t="str">
            <v>凝血时间测定(CT)</v>
          </cell>
        </row>
        <row r="600">
          <cell r="E600" t="str">
            <v>项</v>
          </cell>
          <cell r="F600" t="str">
            <v>自主定价</v>
          </cell>
        </row>
        <row r="601">
          <cell r="A601">
            <v>250101019</v>
          </cell>
          <cell r="B601" t="str">
            <v>红斑狼疮细胞检查(LEC)</v>
          </cell>
        </row>
        <row r="601">
          <cell r="E601" t="str">
            <v>项</v>
          </cell>
          <cell r="F601">
            <v>10</v>
          </cell>
        </row>
        <row r="602">
          <cell r="A602">
            <v>250101020</v>
          </cell>
          <cell r="B602" t="str">
            <v>血浆渗量试验</v>
          </cell>
        </row>
        <row r="602">
          <cell r="E602" t="str">
            <v>项</v>
          </cell>
          <cell r="F602">
            <v>10</v>
          </cell>
        </row>
        <row r="603">
          <cell r="A603">
            <v>250101021</v>
          </cell>
          <cell r="B603" t="str">
            <v>有核红细胞计数</v>
          </cell>
        </row>
        <row r="603">
          <cell r="E603" t="str">
            <v>项</v>
          </cell>
          <cell r="F603">
            <v>30</v>
          </cell>
        </row>
        <row r="604">
          <cell r="A604">
            <v>250101022</v>
          </cell>
          <cell r="B604" t="str">
            <v>异常血小板形态检查</v>
          </cell>
        </row>
        <row r="604">
          <cell r="E604" t="str">
            <v>项</v>
          </cell>
          <cell r="F604">
            <v>15</v>
          </cell>
        </row>
        <row r="605">
          <cell r="A605">
            <v>250102</v>
          </cell>
          <cell r="B605" t="str">
            <v>尿液一般检查</v>
          </cell>
        </row>
        <row r="606">
          <cell r="A606">
            <v>250102001</v>
          </cell>
          <cell r="B606" t="str">
            <v>尿常规检查</v>
          </cell>
        </row>
        <row r="607">
          <cell r="A607" t="str">
            <v>250102001a</v>
          </cell>
          <cell r="B607" t="str">
            <v>尿常规检查</v>
          </cell>
          <cell r="C607" t="str">
            <v>指手工操作；含外观、酸碱度、蛋白定性、镜检</v>
          </cell>
        </row>
        <row r="607">
          <cell r="E607" t="str">
            <v>次</v>
          </cell>
          <cell r="F607">
            <v>2</v>
          </cell>
        </row>
        <row r="608">
          <cell r="A608" t="str">
            <v>250102001b</v>
          </cell>
          <cell r="B608" t="str">
            <v>尿常规检查</v>
          </cell>
          <cell r="C608" t="str">
            <v>干化学法</v>
          </cell>
        </row>
        <row r="608">
          <cell r="E608" t="str">
            <v>次</v>
          </cell>
          <cell r="F608">
            <v>9</v>
          </cell>
        </row>
        <row r="609">
          <cell r="A609" t="str">
            <v>250102001c</v>
          </cell>
          <cell r="B609" t="str">
            <v>尿常规检查加沉渣</v>
          </cell>
        </row>
        <row r="609">
          <cell r="E609" t="str">
            <v>次</v>
          </cell>
          <cell r="F609">
            <v>25</v>
          </cell>
        </row>
        <row r="610">
          <cell r="A610">
            <v>250102002</v>
          </cell>
          <cell r="B610" t="str">
            <v>尿酸碱度测定</v>
          </cell>
        </row>
        <row r="610">
          <cell r="E610" t="str">
            <v>项</v>
          </cell>
          <cell r="F610">
            <v>1</v>
          </cell>
        </row>
        <row r="611">
          <cell r="A611">
            <v>250102003</v>
          </cell>
          <cell r="B611" t="str">
            <v>尿比重测定</v>
          </cell>
        </row>
        <row r="611">
          <cell r="E611" t="str">
            <v>项</v>
          </cell>
          <cell r="F611">
            <v>1</v>
          </cell>
        </row>
        <row r="612">
          <cell r="A612" t="str">
            <v>250102004</v>
          </cell>
          <cell r="B612" t="str">
            <v>渗透压检查</v>
          </cell>
          <cell r="C612" t="str">
            <v>包括尿或血清渗透压检查</v>
          </cell>
        </row>
        <row r="612">
          <cell r="E612" t="str">
            <v>项</v>
          </cell>
          <cell r="F612">
            <v>12</v>
          </cell>
        </row>
        <row r="613">
          <cell r="A613">
            <v>250102005</v>
          </cell>
          <cell r="B613" t="str">
            <v>尿蛋白定性</v>
          </cell>
        </row>
        <row r="613">
          <cell r="E613" t="str">
            <v>项</v>
          </cell>
          <cell r="F613">
            <v>2</v>
          </cell>
        </row>
        <row r="614">
          <cell r="A614">
            <v>250102006</v>
          </cell>
          <cell r="B614" t="str">
            <v>尿蛋白定量</v>
          </cell>
        </row>
        <row r="614">
          <cell r="E614" t="str">
            <v>项</v>
          </cell>
        </row>
        <row r="615">
          <cell r="A615" t="str">
            <v>250102006a</v>
          </cell>
          <cell r="B615" t="str">
            <v>手工比色法</v>
          </cell>
        </row>
        <row r="615">
          <cell r="E615" t="str">
            <v>项</v>
          </cell>
          <cell r="F615">
            <v>3</v>
          </cell>
        </row>
        <row r="616">
          <cell r="A616" t="str">
            <v>250102006b</v>
          </cell>
          <cell r="B616" t="str">
            <v>各种化学方法</v>
          </cell>
        </row>
        <row r="616">
          <cell r="E616" t="str">
            <v>项</v>
          </cell>
          <cell r="F616">
            <v>5</v>
          </cell>
        </row>
        <row r="617">
          <cell r="A617" t="str">
            <v>250102006c</v>
          </cell>
          <cell r="B617" t="str">
            <v>免疫比浊法</v>
          </cell>
        </row>
        <row r="617">
          <cell r="E617" t="str">
            <v>项</v>
          </cell>
          <cell r="F617">
            <v>7</v>
          </cell>
        </row>
        <row r="618">
          <cell r="A618">
            <v>250102007</v>
          </cell>
          <cell r="B618" t="str">
            <v>尿本-周氏蛋白定性检查</v>
          </cell>
        </row>
        <row r="618">
          <cell r="E618" t="str">
            <v>项</v>
          </cell>
        </row>
        <row r="619">
          <cell r="A619" t="str">
            <v>250102007a</v>
          </cell>
          <cell r="B619" t="str">
            <v>热沉淀法</v>
          </cell>
        </row>
        <row r="619">
          <cell r="E619" t="str">
            <v>项</v>
          </cell>
          <cell r="F619">
            <v>5</v>
          </cell>
        </row>
        <row r="620">
          <cell r="A620" t="str">
            <v>250102007b</v>
          </cell>
          <cell r="B620" t="str">
            <v>免疫电泳法（全自动电泳）</v>
          </cell>
        </row>
        <row r="620">
          <cell r="E620" t="str">
            <v>项</v>
          </cell>
          <cell r="F620">
            <v>30</v>
          </cell>
        </row>
        <row r="621">
          <cell r="A621" t="str">
            <v>250102007c</v>
          </cell>
          <cell r="B621" t="str">
            <v>免疫比浊</v>
          </cell>
        </row>
        <row r="621">
          <cell r="E621" t="str">
            <v>项</v>
          </cell>
          <cell r="F621">
            <v>15</v>
          </cell>
        </row>
        <row r="622">
          <cell r="A622" t="str">
            <v>250102008</v>
          </cell>
          <cell r="B622" t="str">
            <v>尿肌红蛋白定性检查</v>
          </cell>
        </row>
        <row r="622">
          <cell r="E622" t="str">
            <v>项</v>
          </cell>
          <cell r="F622">
            <v>7</v>
          </cell>
        </row>
        <row r="623">
          <cell r="A623" t="str">
            <v>250102009</v>
          </cell>
          <cell r="B623" t="str">
            <v>尿血红蛋白定性检查</v>
          </cell>
        </row>
        <row r="623">
          <cell r="E623" t="str">
            <v>项</v>
          </cell>
          <cell r="F623">
            <v>2</v>
          </cell>
        </row>
        <row r="624">
          <cell r="A624">
            <v>250102010</v>
          </cell>
          <cell r="B624" t="str">
            <v>尿糖定性试验</v>
          </cell>
        </row>
        <row r="624">
          <cell r="E624" t="str">
            <v>项</v>
          </cell>
        </row>
        <row r="625">
          <cell r="A625" t="str">
            <v>250102010a</v>
          </cell>
          <cell r="B625" t="str">
            <v>化学法</v>
          </cell>
        </row>
        <row r="625">
          <cell r="E625" t="str">
            <v>项</v>
          </cell>
          <cell r="F625">
            <v>1</v>
          </cell>
        </row>
        <row r="626">
          <cell r="A626" t="str">
            <v>250102010b</v>
          </cell>
          <cell r="B626" t="str">
            <v>试纸条</v>
          </cell>
        </row>
        <row r="626">
          <cell r="E626" t="str">
            <v>项</v>
          </cell>
          <cell r="F626">
            <v>5</v>
          </cell>
        </row>
        <row r="627">
          <cell r="A627">
            <v>250102011</v>
          </cell>
          <cell r="B627" t="str">
            <v>尿糖定量测定</v>
          </cell>
        </row>
        <row r="627">
          <cell r="E627" t="str">
            <v>项</v>
          </cell>
        </row>
        <row r="628">
          <cell r="A628" t="str">
            <v>250102011a</v>
          </cell>
          <cell r="B628" t="str">
            <v>化学法</v>
          </cell>
        </row>
        <row r="628">
          <cell r="E628" t="str">
            <v>项</v>
          </cell>
          <cell r="F628">
            <v>4</v>
          </cell>
        </row>
        <row r="629">
          <cell r="A629" t="str">
            <v>250102011b</v>
          </cell>
          <cell r="B629" t="str">
            <v>酶法</v>
          </cell>
        </row>
        <row r="629">
          <cell r="E629" t="str">
            <v>项</v>
          </cell>
          <cell r="F629">
            <v>8</v>
          </cell>
        </row>
        <row r="630">
          <cell r="A630" t="str">
            <v>250102012</v>
          </cell>
          <cell r="B630" t="str">
            <v>尿酮体定性试验</v>
          </cell>
        </row>
        <row r="630">
          <cell r="E630" t="str">
            <v>项</v>
          </cell>
          <cell r="F630">
            <v>1.6</v>
          </cell>
        </row>
        <row r="631">
          <cell r="A631">
            <v>250102013</v>
          </cell>
          <cell r="B631" t="str">
            <v>尿三胆检查</v>
          </cell>
          <cell r="C631" t="str">
            <v>包括尿二胆检查</v>
          </cell>
        </row>
        <row r="631">
          <cell r="E631" t="str">
            <v>项</v>
          </cell>
          <cell r="F631">
            <v>3</v>
          </cell>
        </row>
        <row r="632">
          <cell r="A632">
            <v>250102014</v>
          </cell>
          <cell r="B632" t="str">
            <v>尿含铁血黄素定性试验</v>
          </cell>
        </row>
        <row r="632">
          <cell r="E632" t="str">
            <v>项</v>
          </cell>
          <cell r="F632">
            <v>5</v>
          </cell>
          <cell r="G632" t="str">
            <v>手工法15元</v>
          </cell>
        </row>
        <row r="633">
          <cell r="A633">
            <v>250102015</v>
          </cell>
          <cell r="B633" t="str">
            <v>尿三氯化铁试验</v>
          </cell>
        </row>
        <row r="633">
          <cell r="E633" t="str">
            <v>项</v>
          </cell>
          <cell r="F633">
            <v>3</v>
          </cell>
        </row>
        <row r="634">
          <cell r="A634">
            <v>250102016</v>
          </cell>
          <cell r="B634" t="str">
            <v>乳糜定性检查</v>
          </cell>
        </row>
        <row r="634">
          <cell r="E634" t="str">
            <v>项</v>
          </cell>
          <cell r="F634">
            <v>3</v>
          </cell>
        </row>
        <row r="635">
          <cell r="A635">
            <v>250102017</v>
          </cell>
          <cell r="B635" t="str">
            <v>尿卟啉定性试验</v>
          </cell>
        </row>
        <row r="635">
          <cell r="E635" t="str">
            <v>项</v>
          </cell>
          <cell r="F635">
            <v>30</v>
          </cell>
        </row>
        <row r="636">
          <cell r="A636">
            <v>250102018</v>
          </cell>
          <cell r="B636" t="str">
            <v>尿黑色素测定</v>
          </cell>
        </row>
        <row r="636">
          <cell r="E636" t="str">
            <v>项</v>
          </cell>
          <cell r="F636">
            <v>3</v>
          </cell>
        </row>
        <row r="637">
          <cell r="A637">
            <v>250102019</v>
          </cell>
          <cell r="B637" t="str">
            <v>尿浓缩稀释试验</v>
          </cell>
        </row>
        <row r="637">
          <cell r="E637" t="str">
            <v>项</v>
          </cell>
          <cell r="F637">
            <v>5</v>
          </cell>
        </row>
        <row r="638">
          <cell r="A638">
            <v>250102020</v>
          </cell>
          <cell r="B638" t="str">
            <v>尿酚红排泄试验(PSP)</v>
          </cell>
        </row>
        <row r="638">
          <cell r="E638" t="str">
            <v>项</v>
          </cell>
          <cell r="F638">
            <v>5</v>
          </cell>
        </row>
        <row r="639">
          <cell r="A639">
            <v>250102021</v>
          </cell>
          <cell r="B639" t="str">
            <v>尿妊娠试验</v>
          </cell>
        </row>
        <row r="639">
          <cell r="E639" t="str">
            <v>项</v>
          </cell>
        </row>
        <row r="640">
          <cell r="A640" t="str">
            <v>250102021a</v>
          </cell>
          <cell r="B640" t="str">
            <v>乳胶凝集法</v>
          </cell>
        </row>
        <row r="640">
          <cell r="E640" t="str">
            <v>项</v>
          </cell>
          <cell r="F640">
            <v>5</v>
          </cell>
        </row>
        <row r="641">
          <cell r="A641" t="str">
            <v>250102021b</v>
          </cell>
          <cell r="B641" t="str">
            <v>酶免法或金标法</v>
          </cell>
        </row>
        <row r="641">
          <cell r="E641" t="str">
            <v>项</v>
          </cell>
          <cell r="F641">
            <v>10</v>
          </cell>
        </row>
        <row r="642">
          <cell r="A642">
            <v>250102022</v>
          </cell>
          <cell r="B642" t="str">
            <v>卵泡刺激素(LH)排卵预测</v>
          </cell>
        </row>
        <row r="642">
          <cell r="E642" t="str">
            <v>项</v>
          </cell>
          <cell r="F642">
            <v>8</v>
          </cell>
        </row>
        <row r="643">
          <cell r="A643">
            <v>250102023</v>
          </cell>
          <cell r="B643" t="str">
            <v>尿沉渣镜检</v>
          </cell>
        </row>
        <row r="643">
          <cell r="E643" t="str">
            <v>项</v>
          </cell>
          <cell r="F643">
            <v>5</v>
          </cell>
        </row>
        <row r="644">
          <cell r="A644">
            <v>250102024</v>
          </cell>
          <cell r="B644" t="str">
            <v>尿沉渣定量</v>
          </cell>
        </row>
        <row r="644">
          <cell r="E644" t="str">
            <v>项</v>
          </cell>
        </row>
        <row r="645">
          <cell r="A645" t="str">
            <v>250102024a</v>
          </cell>
          <cell r="B645" t="str">
            <v>手工法</v>
          </cell>
        </row>
        <row r="645">
          <cell r="E645" t="str">
            <v>项</v>
          </cell>
          <cell r="F645">
            <v>10</v>
          </cell>
        </row>
        <row r="646">
          <cell r="A646" t="str">
            <v>250102024b</v>
          </cell>
          <cell r="B646" t="str">
            <v>仪器法</v>
          </cell>
        </row>
        <row r="646">
          <cell r="E646" t="str">
            <v>项</v>
          </cell>
          <cell r="F646">
            <v>20</v>
          </cell>
        </row>
        <row r="647">
          <cell r="A647">
            <v>250102025</v>
          </cell>
          <cell r="B647" t="str">
            <v>尿液爱迪氏计数(Addis)</v>
          </cell>
        </row>
        <row r="647">
          <cell r="E647" t="str">
            <v>项</v>
          </cell>
          <cell r="F647">
            <v>3</v>
          </cell>
        </row>
        <row r="648">
          <cell r="A648">
            <v>250102026</v>
          </cell>
          <cell r="B648" t="str">
            <v>尿三杯试验</v>
          </cell>
        </row>
        <row r="648">
          <cell r="E648" t="str">
            <v>项</v>
          </cell>
          <cell r="F648">
            <v>30</v>
          </cell>
        </row>
        <row r="649">
          <cell r="A649">
            <v>250102027</v>
          </cell>
          <cell r="B649" t="str">
            <v>一小时尿沉渣计数</v>
          </cell>
        </row>
        <row r="649">
          <cell r="E649" t="str">
            <v>项</v>
          </cell>
        </row>
        <row r="650">
          <cell r="A650" t="str">
            <v>250102027a</v>
          </cell>
          <cell r="B650" t="str">
            <v>手工法</v>
          </cell>
        </row>
        <row r="650">
          <cell r="E650" t="str">
            <v>项</v>
          </cell>
          <cell r="F650">
            <v>10</v>
          </cell>
        </row>
        <row r="651">
          <cell r="A651" t="str">
            <v>250102027b</v>
          </cell>
          <cell r="B651" t="str">
            <v>仪器法</v>
          </cell>
        </row>
        <row r="651">
          <cell r="E651" t="str">
            <v>项</v>
          </cell>
          <cell r="F651">
            <v>15</v>
          </cell>
        </row>
        <row r="652">
          <cell r="A652">
            <v>250102028</v>
          </cell>
          <cell r="B652" t="str">
            <v>一小时尿细胞排泄率</v>
          </cell>
        </row>
        <row r="652">
          <cell r="E652" t="str">
            <v>项</v>
          </cell>
          <cell r="F652">
            <v>4</v>
          </cell>
        </row>
        <row r="653">
          <cell r="A653">
            <v>250102029</v>
          </cell>
          <cell r="B653" t="str">
            <v>尿沉渣白细胞分类</v>
          </cell>
        </row>
        <row r="653">
          <cell r="E653" t="str">
            <v>项</v>
          </cell>
          <cell r="F653">
            <v>3</v>
          </cell>
        </row>
        <row r="654">
          <cell r="A654">
            <v>250102030</v>
          </cell>
          <cell r="B654" t="str">
            <v>尿十二小时E/C值测定</v>
          </cell>
        </row>
        <row r="654">
          <cell r="E654" t="str">
            <v>项</v>
          </cell>
          <cell r="F654" t="str">
            <v>自主定价</v>
          </cell>
        </row>
        <row r="655">
          <cell r="A655">
            <v>250102031</v>
          </cell>
          <cell r="B655" t="str">
            <v>尿中病毒感染细胞检查</v>
          </cell>
        </row>
        <row r="655">
          <cell r="E655" t="str">
            <v>项</v>
          </cell>
          <cell r="F655" t="str">
            <v>自主定价</v>
          </cell>
        </row>
        <row r="656">
          <cell r="A656">
            <v>250102032</v>
          </cell>
          <cell r="B656" t="str">
            <v>尿中包涵体检查</v>
          </cell>
        </row>
        <row r="656">
          <cell r="E656" t="str">
            <v>项</v>
          </cell>
          <cell r="F656" t="str">
            <v>自主定价</v>
          </cell>
        </row>
        <row r="657">
          <cell r="A657">
            <v>250102033</v>
          </cell>
          <cell r="B657" t="str">
            <v>尿酸化功能测定</v>
          </cell>
        </row>
        <row r="657">
          <cell r="E657" t="str">
            <v>项</v>
          </cell>
          <cell r="F657" t="str">
            <v>自主定价</v>
          </cell>
        </row>
        <row r="658">
          <cell r="A658">
            <v>250102034</v>
          </cell>
          <cell r="B658" t="str">
            <v>尿红细胞位相</v>
          </cell>
        </row>
        <row r="658">
          <cell r="E658" t="str">
            <v>项</v>
          </cell>
        </row>
        <row r="659">
          <cell r="A659" t="str">
            <v>250102034a</v>
          </cell>
          <cell r="B659" t="str">
            <v>手工法</v>
          </cell>
        </row>
        <row r="659">
          <cell r="E659" t="str">
            <v>项</v>
          </cell>
          <cell r="F659">
            <v>6</v>
          </cell>
        </row>
        <row r="660">
          <cell r="A660" t="str">
            <v>250102034b</v>
          </cell>
          <cell r="B660" t="str">
            <v>图象分析仪法</v>
          </cell>
        </row>
        <row r="660">
          <cell r="E660" t="str">
            <v>项</v>
          </cell>
          <cell r="F660">
            <v>15</v>
          </cell>
        </row>
        <row r="661">
          <cell r="A661">
            <v>250102035</v>
          </cell>
          <cell r="B661" t="str">
            <v>尿液分析</v>
          </cell>
          <cell r="C661" t="str">
            <v>指仪器法，8－11项。包括尿形态学超活体S染色分析检查</v>
          </cell>
        </row>
        <row r="661">
          <cell r="E661" t="str">
            <v>次</v>
          </cell>
          <cell r="F661">
            <v>8</v>
          </cell>
          <cell r="G661" t="str">
            <v>10项加收2元，11项加收4元；尿形态学超活体S染色分析检查自主定价</v>
          </cell>
        </row>
        <row r="662">
          <cell r="A662">
            <v>250102036</v>
          </cell>
          <cell r="B662" t="str">
            <v>24小时尿胱氨酸测定</v>
          </cell>
        </row>
        <row r="662">
          <cell r="E662" t="str">
            <v>项</v>
          </cell>
          <cell r="F662">
            <v>35</v>
          </cell>
        </row>
        <row r="663">
          <cell r="A663">
            <v>250102037</v>
          </cell>
          <cell r="B663" t="str">
            <v>尿卟啉定量测定</v>
          </cell>
          <cell r="C663" t="str">
            <v>包括血卟啉定性试验</v>
          </cell>
        </row>
        <row r="663">
          <cell r="E663" t="str">
            <v>项</v>
          </cell>
          <cell r="F663">
            <v>25</v>
          </cell>
        </row>
        <row r="664">
          <cell r="A664">
            <v>250102038</v>
          </cell>
          <cell r="B664" t="str">
            <v>尿胰蛋白酶原－2检测</v>
          </cell>
        </row>
        <row r="664">
          <cell r="E664" t="str">
            <v>次</v>
          </cell>
          <cell r="F664">
            <v>55</v>
          </cell>
        </row>
        <row r="665">
          <cell r="A665">
            <v>250102039</v>
          </cell>
          <cell r="B665" t="str">
            <v>前列腺小体外泄蛋白（PSEP）测定</v>
          </cell>
        </row>
        <row r="665">
          <cell r="E665" t="str">
            <v>次</v>
          </cell>
          <cell r="F665" t="str">
            <v>自主定价</v>
          </cell>
        </row>
        <row r="666">
          <cell r="A666">
            <v>250103</v>
          </cell>
          <cell r="B666" t="str">
            <v>粪便检查</v>
          </cell>
        </row>
        <row r="667">
          <cell r="A667">
            <v>250103001</v>
          </cell>
          <cell r="B667" t="str">
            <v>粪便常规</v>
          </cell>
          <cell r="C667" t="str">
            <v>指手工操作；含外观、镜检</v>
          </cell>
        </row>
        <row r="667">
          <cell r="E667" t="str">
            <v>次</v>
          </cell>
          <cell r="F667">
            <v>3.6</v>
          </cell>
          <cell r="G667" t="str">
            <v>粪便沉渣分析加收10元</v>
          </cell>
        </row>
        <row r="668">
          <cell r="A668">
            <v>250103002</v>
          </cell>
          <cell r="B668" t="str">
            <v>隐血试验</v>
          </cell>
          <cell r="C668" t="str">
            <v>包括粪便、呕吐物、痰液、分泌物、脑脊液、胸腹水等体液</v>
          </cell>
        </row>
        <row r="668">
          <cell r="E668" t="str">
            <v>项</v>
          </cell>
        </row>
        <row r="669">
          <cell r="A669" t="str">
            <v>250103002a</v>
          </cell>
          <cell r="B669" t="str">
            <v>化学法</v>
          </cell>
        </row>
        <row r="669">
          <cell r="E669" t="str">
            <v>项</v>
          </cell>
          <cell r="F669">
            <v>1</v>
          </cell>
        </row>
        <row r="670">
          <cell r="A670" t="str">
            <v>250103002b</v>
          </cell>
          <cell r="B670" t="str">
            <v>免疫法</v>
          </cell>
        </row>
        <row r="670">
          <cell r="E670" t="str">
            <v>项</v>
          </cell>
          <cell r="F670">
            <v>8</v>
          </cell>
        </row>
        <row r="671">
          <cell r="A671">
            <v>250103003</v>
          </cell>
          <cell r="B671" t="str">
            <v>粪胆素检查</v>
          </cell>
        </row>
        <row r="671">
          <cell r="E671" t="str">
            <v>项</v>
          </cell>
          <cell r="F671">
            <v>3</v>
          </cell>
        </row>
        <row r="672">
          <cell r="A672">
            <v>250103004</v>
          </cell>
          <cell r="B672" t="str">
            <v>粪便乳糖不耐受测定</v>
          </cell>
        </row>
        <row r="672">
          <cell r="E672" t="str">
            <v>项</v>
          </cell>
          <cell r="F672">
            <v>3</v>
          </cell>
        </row>
        <row r="673">
          <cell r="A673">
            <v>250103005</v>
          </cell>
          <cell r="B673" t="str">
            <v>粪苏丹III染色检查</v>
          </cell>
        </row>
        <row r="673">
          <cell r="E673" t="str">
            <v>项</v>
          </cell>
          <cell r="F673">
            <v>5</v>
          </cell>
        </row>
        <row r="674">
          <cell r="A674">
            <v>250103006</v>
          </cell>
          <cell r="B674" t="str">
            <v>粪便脂肪定量</v>
          </cell>
          <cell r="C674" t="str">
            <v>包括粪便钙卫蛋白定量</v>
          </cell>
        </row>
        <row r="674">
          <cell r="E674" t="str">
            <v>项</v>
          </cell>
          <cell r="F674">
            <v>75</v>
          </cell>
        </row>
        <row r="675">
          <cell r="A675">
            <v>250103007</v>
          </cell>
          <cell r="B675" t="str">
            <v>幽门螺旋杆菌粪便抗原多肽检查</v>
          </cell>
        </row>
        <row r="675">
          <cell r="E675" t="str">
            <v>次</v>
          </cell>
          <cell r="F675" t="str">
            <v>自主定价</v>
          </cell>
        </row>
        <row r="676">
          <cell r="A676">
            <v>250103008</v>
          </cell>
          <cell r="B676" t="str">
            <v>粪便隐血定量检测</v>
          </cell>
        </row>
        <row r="676">
          <cell r="E676" t="str">
            <v>次</v>
          </cell>
          <cell r="F676" t="str">
            <v>自主定价</v>
          </cell>
        </row>
        <row r="677">
          <cell r="A677">
            <v>250104</v>
          </cell>
          <cell r="B677" t="str">
            <v>体液与分泌物检查</v>
          </cell>
        </row>
        <row r="678">
          <cell r="A678">
            <v>250104001</v>
          </cell>
          <cell r="B678" t="str">
            <v>胸腹水常规检查</v>
          </cell>
          <cell r="C678" t="str">
            <v>含外观、比重、粘蛋白定性、细胞计数、细胞分类</v>
          </cell>
        </row>
        <row r="678">
          <cell r="E678" t="str">
            <v>次</v>
          </cell>
          <cell r="F678">
            <v>10</v>
          </cell>
        </row>
        <row r="679">
          <cell r="A679">
            <v>250104002</v>
          </cell>
          <cell r="B679" t="str">
            <v>胸腹水特殊检查</v>
          </cell>
        </row>
        <row r="679">
          <cell r="E679" t="str">
            <v>次</v>
          </cell>
        </row>
        <row r="680">
          <cell r="A680" t="str">
            <v>250104002a</v>
          </cell>
          <cell r="B680" t="str">
            <v>细胞学</v>
          </cell>
        </row>
        <row r="680">
          <cell r="E680" t="str">
            <v>次</v>
          </cell>
          <cell r="F680">
            <v>20</v>
          </cell>
        </row>
        <row r="681">
          <cell r="A681" t="str">
            <v>250104002b</v>
          </cell>
          <cell r="B681" t="str">
            <v>染色体</v>
          </cell>
        </row>
        <row r="681">
          <cell r="E681" t="str">
            <v>次</v>
          </cell>
          <cell r="F681">
            <v>280</v>
          </cell>
        </row>
        <row r="682">
          <cell r="A682" t="str">
            <v>250104002c</v>
          </cell>
          <cell r="B682" t="str">
            <v>AgNOR检查</v>
          </cell>
        </row>
        <row r="682">
          <cell r="E682" t="str">
            <v>次</v>
          </cell>
          <cell r="F682">
            <v>20</v>
          </cell>
        </row>
        <row r="683">
          <cell r="A683">
            <v>250104003</v>
          </cell>
          <cell r="B683" t="str">
            <v>脑脊液常规检查(CSF)</v>
          </cell>
          <cell r="C683" t="str">
            <v>含外观、蛋白定性、细胞总数和分类</v>
          </cell>
        </row>
        <row r="683">
          <cell r="E683" t="str">
            <v>次</v>
          </cell>
          <cell r="F683">
            <v>10</v>
          </cell>
        </row>
        <row r="684">
          <cell r="A684">
            <v>250104004</v>
          </cell>
          <cell r="B684" t="str">
            <v>精液常规检查</v>
          </cell>
          <cell r="C684" t="str">
            <v>含外观、量、液化程度、精子存活率、活动力、计数和形态</v>
          </cell>
        </row>
        <row r="684">
          <cell r="E684" t="str">
            <v>次</v>
          </cell>
        </row>
        <row r="685">
          <cell r="A685" t="str">
            <v>250104004a</v>
          </cell>
          <cell r="B685" t="str">
            <v>手工法</v>
          </cell>
        </row>
        <row r="685">
          <cell r="E685" t="str">
            <v>次</v>
          </cell>
          <cell r="F685">
            <v>8</v>
          </cell>
        </row>
        <row r="686">
          <cell r="A686" t="str">
            <v>250104004b</v>
          </cell>
          <cell r="B686" t="str">
            <v>仪器法</v>
          </cell>
        </row>
        <row r="686">
          <cell r="E686" t="str">
            <v>次</v>
          </cell>
          <cell r="F686">
            <v>30</v>
          </cell>
        </row>
        <row r="687">
          <cell r="A687">
            <v>250104005</v>
          </cell>
          <cell r="B687" t="str">
            <v>精液酸性磷酸酶测定</v>
          </cell>
        </row>
        <row r="687">
          <cell r="E687" t="str">
            <v>项</v>
          </cell>
          <cell r="F687">
            <v>10</v>
          </cell>
        </row>
        <row r="688">
          <cell r="A688">
            <v>250104006</v>
          </cell>
          <cell r="B688" t="str">
            <v>精液果糖测定</v>
          </cell>
        </row>
        <row r="688">
          <cell r="E688" t="str">
            <v>项</v>
          </cell>
          <cell r="F688">
            <v>10</v>
          </cell>
          <cell r="G688" t="str">
            <v>定量100元</v>
          </cell>
        </row>
        <row r="689">
          <cell r="A689">
            <v>250104007</v>
          </cell>
          <cell r="B689" t="str">
            <v>精液α－葡萄糖苷酶测定</v>
          </cell>
        </row>
        <row r="689">
          <cell r="E689" t="str">
            <v>项</v>
          </cell>
          <cell r="F689">
            <v>30</v>
          </cell>
        </row>
        <row r="690">
          <cell r="A690">
            <v>250104008</v>
          </cell>
          <cell r="B690" t="str">
            <v>精子运动轨迹分析</v>
          </cell>
        </row>
        <row r="690">
          <cell r="E690" t="str">
            <v>项</v>
          </cell>
          <cell r="F690">
            <v>60</v>
          </cell>
        </row>
        <row r="691">
          <cell r="A691">
            <v>250104009</v>
          </cell>
          <cell r="B691" t="str">
            <v>精子顶体完整率检查</v>
          </cell>
          <cell r="C691" t="str">
            <v>包括精子碎片检查</v>
          </cell>
        </row>
        <row r="691">
          <cell r="E691" t="str">
            <v>项</v>
          </cell>
          <cell r="F691" t="str">
            <v>自主定价</v>
          </cell>
        </row>
        <row r="692">
          <cell r="A692" t="str">
            <v>250104009a</v>
          </cell>
          <cell r="B692" t="str">
            <v>精子碎片检查</v>
          </cell>
        </row>
        <row r="692">
          <cell r="F692" t="str">
            <v>自主定价</v>
          </cell>
        </row>
        <row r="693">
          <cell r="A693">
            <v>250104010</v>
          </cell>
          <cell r="B693" t="str">
            <v>精子受精能力测定</v>
          </cell>
        </row>
        <row r="693">
          <cell r="E693" t="str">
            <v>项</v>
          </cell>
          <cell r="F693">
            <v>40</v>
          </cell>
        </row>
        <row r="694">
          <cell r="A694">
            <v>250104011</v>
          </cell>
          <cell r="B694" t="str">
            <v>精子结合抗体测定</v>
          </cell>
        </row>
        <row r="694">
          <cell r="E694" t="str">
            <v>项</v>
          </cell>
          <cell r="F694">
            <v>25</v>
          </cell>
        </row>
        <row r="695">
          <cell r="A695">
            <v>250104012</v>
          </cell>
          <cell r="B695" t="str">
            <v>精子畸形率测定</v>
          </cell>
        </row>
        <row r="695">
          <cell r="E695" t="str">
            <v>项</v>
          </cell>
          <cell r="F695">
            <v>6</v>
          </cell>
        </row>
        <row r="696">
          <cell r="A696">
            <v>250104013</v>
          </cell>
          <cell r="B696" t="str">
            <v>前列腺液常规检查</v>
          </cell>
          <cell r="C696" t="str">
            <v>含外观和镜检</v>
          </cell>
        </row>
        <row r="696">
          <cell r="E696" t="str">
            <v>项</v>
          </cell>
          <cell r="F696">
            <v>10</v>
          </cell>
        </row>
        <row r="697">
          <cell r="A697">
            <v>250104014</v>
          </cell>
          <cell r="B697" t="str">
            <v>阴道分泌物检查</v>
          </cell>
          <cell r="C697" t="str">
            <v>含清洁度、滴虫、霉菌检查。包括乙酰氨基葡萄糖苷酶、脯氨酸基肽酶</v>
          </cell>
        </row>
        <row r="697">
          <cell r="E697" t="str">
            <v>次</v>
          </cell>
          <cell r="F697">
            <v>6</v>
          </cell>
          <cell r="G697" t="str">
            <v>加测“阴道分泌物唾液苷酶”、“白细胞酯酶”、“过氧化氢浓度”每项加收8元</v>
          </cell>
        </row>
        <row r="698">
          <cell r="A698">
            <v>250104015</v>
          </cell>
          <cell r="B698" t="str">
            <v>羊水结晶检查</v>
          </cell>
        </row>
        <row r="698">
          <cell r="E698" t="str">
            <v>项</v>
          </cell>
          <cell r="F698">
            <v>5</v>
          </cell>
        </row>
        <row r="699">
          <cell r="A699">
            <v>250104016</v>
          </cell>
          <cell r="B699" t="str">
            <v>胃液常规检查</v>
          </cell>
          <cell r="C699" t="str">
            <v>含酸碱度、基础胃酸分泌量、最大胃酸分泌量测定</v>
          </cell>
        </row>
        <row r="699">
          <cell r="E699" t="str">
            <v>次</v>
          </cell>
          <cell r="F699">
            <v>6</v>
          </cell>
        </row>
        <row r="700">
          <cell r="A700">
            <v>250104017</v>
          </cell>
          <cell r="B700" t="str">
            <v>十二指肠引流液及胆汁检查</v>
          </cell>
          <cell r="C700" t="str">
            <v>含一般性状和镜检</v>
          </cell>
        </row>
        <row r="700">
          <cell r="E700" t="str">
            <v>次</v>
          </cell>
          <cell r="F700">
            <v>10</v>
          </cell>
        </row>
        <row r="701">
          <cell r="A701">
            <v>250104018</v>
          </cell>
          <cell r="B701" t="str">
            <v>痰液常规检查</v>
          </cell>
          <cell r="C701" t="str">
            <v>含一般性状检查、镜检和嗜酸性粒细胞检查</v>
          </cell>
        </row>
        <row r="701">
          <cell r="E701" t="str">
            <v>次</v>
          </cell>
          <cell r="F701">
            <v>5</v>
          </cell>
        </row>
        <row r="702">
          <cell r="A702">
            <v>250104019</v>
          </cell>
          <cell r="B702" t="str">
            <v>各种穿刺液常规检查</v>
          </cell>
          <cell r="C702" t="str">
            <v>含一般性状检查和镜检</v>
          </cell>
        </row>
        <row r="702">
          <cell r="E702" t="str">
            <v>次</v>
          </cell>
        </row>
        <row r="703">
          <cell r="A703" t="str">
            <v>250104019a</v>
          </cell>
          <cell r="B703" t="str">
            <v>一般检查</v>
          </cell>
        </row>
        <row r="703">
          <cell r="E703" t="str">
            <v>次</v>
          </cell>
          <cell r="F703">
            <v>10</v>
          </cell>
        </row>
        <row r="704">
          <cell r="A704" t="str">
            <v>250104019b</v>
          </cell>
          <cell r="B704" t="str">
            <v>脱落细胞形态学检查</v>
          </cell>
        </row>
        <row r="704">
          <cell r="E704" t="str">
            <v>次</v>
          </cell>
          <cell r="F704">
            <v>50</v>
          </cell>
        </row>
        <row r="705">
          <cell r="A705">
            <v>250104020</v>
          </cell>
          <cell r="B705" t="str">
            <v>精子低渗肿胀试验</v>
          </cell>
        </row>
        <row r="705">
          <cell r="E705" t="str">
            <v>项</v>
          </cell>
          <cell r="F705">
            <v>50</v>
          </cell>
        </row>
        <row r="706">
          <cell r="A706">
            <v>250104021</v>
          </cell>
          <cell r="B706" t="str">
            <v>精子凝集试验</v>
          </cell>
        </row>
        <row r="706">
          <cell r="E706" t="str">
            <v>项</v>
          </cell>
          <cell r="F706">
            <v>10</v>
          </cell>
        </row>
        <row r="707">
          <cell r="A707">
            <v>250104022</v>
          </cell>
          <cell r="B707" t="str">
            <v>精液卵磷脂测定</v>
          </cell>
        </row>
        <row r="707">
          <cell r="E707" t="str">
            <v>项</v>
          </cell>
          <cell r="F707" t="str">
            <v>自主定价</v>
          </cell>
        </row>
        <row r="708">
          <cell r="A708">
            <v>250104023</v>
          </cell>
          <cell r="B708" t="str">
            <v>精液渗透压测定</v>
          </cell>
        </row>
        <row r="708">
          <cell r="E708" t="str">
            <v>项</v>
          </cell>
          <cell r="F708">
            <v>10</v>
          </cell>
        </row>
        <row r="709">
          <cell r="A709">
            <v>250104024</v>
          </cell>
          <cell r="B709" t="str">
            <v>精子速度激光测定</v>
          </cell>
        </row>
        <row r="709">
          <cell r="E709" t="str">
            <v>项</v>
          </cell>
          <cell r="F709" t="str">
            <v>自主定价</v>
          </cell>
        </row>
        <row r="710">
          <cell r="A710">
            <v>250104025</v>
          </cell>
          <cell r="B710" t="str">
            <v>精子爬高试验</v>
          </cell>
        </row>
        <row r="710">
          <cell r="E710" t="str">
            <v>项</v>
          </cell>
          <cell r="F710">
            <v>10</v>
          </cell>
        </row>
        <row r="711">
          <cell r="A711">
            <v>250104026</v>
          </cell>
          <cell r="B711" t="str">
            <v>精子顶体酶活性定量测定</v>
          </cell>
        </row>
        <row r="711">
          <cell r="E711" t="str">
            <v>项</v>
          </cell>
          <cell r="F711">
            <v>200</v>
          </cell>
        </row>
        <row r="712">
          <cell r="A712">
            <v>250104027</v>
          </cell>
          <cell r="B712" t="str">
            <v>精浆弹性硬蛋白酶定量测定</v>
          </cell>
        </row>
        <row r="712">
          <cell r="E712" t="str">
            <v>项</v>
          </cell>
          <cell r="F712">
            <v>80</v>
          </cell>
        </row>
        <row r="713">
          <cell r="A713">
            <v>250104028</v>
          </cell>
          <cell r="B713" t="str">
            <v>精浆(全精)乳脱氢酶X同工酶定量检测</v>
          </cell>
        </row>
        <row r="713">
          <cell r="E713" t="str">
            <v>项</v>
          </cell>
          <cell r="F713">
            <v>80</v>
          </cell>
        </row>
        <row r="714">
          <cell r="A714">
            <v>250104029</v>
          </cell>
          <cell r="B714" t="str">
            <v>精浆中性α-葡萄糖苷酶活性测定</v>
          </cell>
        </row>
        <row r="714">
          <cell r="E714" t="str">
            <v>项</v>
          </cell>
          <cell r="F714">
            <v>180</v>
          </cell>
        </row>
        <row r="715">
          <cell r="A715">
            <v>250104030</v>
          </cell>
          <cell r="B715" t="str">
            <v>精液白细胞过氧化物酶染色检查</v>
          </cell>
          <cell r="C715" t="str">
            <v>包括精子形态快速染色</v>
          </cell>
        </row>
        <row r="715">
          <cell r="E715" t="str">
            <v>项</v>
          </cell>
          <cell r="F715">
            <v>100</v>
          </cell>
        </row>
        <row r="716">
          <cell r="A716">
            <v>250104031</v>
          </cell>
          <cell r="B716" t="str">
            <v>精浆锌测定</v>
          </cell>
        </row>
        <row r="716">
          <cell r="E716" t="str">
            <v>项</v>
          </cell>
          <cell r="F716">
            <v>80</v>
          </cell>
        </row>
        <row r="717">
          <cell r="A717">
            <v>250104032</v>
          </cell>
          <cell r="B717" t="str">
            <v>精浆柠檬酸测定</v>
          </cell>
        </row>
        <row r="717">
          <cell r="E717" t="str">
            <v>项</v>
          </cell>
          <cell r="F717">
            <v>129</v>
          </cell>
        </row>
        <row r="718">
          <cell r="A718">
            <v>250104033</v>
          </cell>
          <cell r="B718" t="str">
            <v>精子膜表面抗体免疫珠试验</v>
          </cell>
          <cell r="C718" t="str">
            <v>包括IgG、IgA、IgM</v>
          </cell>
        </row>
        <row r="718">
          <cell r="E718" t="str">
            <v>项</v>
          </cell>
          <cell r="F718" t="str">
            <v>自主定价</v>
          </cell>
        </row>
        <row r="719">
          <cell r="A719">
            <v>250104034</v>
          </cell>
          <cell r="B719" t="str">
            <v>精子膜凝集素受体定量检测</v>
          </cell>
        </row>
        <row r="719">
          <cell r="E719" t="str">
            <v>项</v>
          </cell>
          <cell r="F719" t="str">
            <v>自主定价</v>
          </cell>
        </row>
        <row r="720">
          <cell r="A720">
            <v>250104035</v>
          </cell>
          <cell r="B720" t="str">
            <v>抗精子抗体混合凝集试验</v>
          </cell>
        </row>
        <row r="720">
          <cell r="E720" t="str">
            <v>项</v>
          </cell>
          <cell r="F720">
            <v>75</v>
          </cell>
        </row>
        <row r="721">
          <cell r="A721">
            <v>250104036</v>
          </cell>
          <cell r="B721" t="str">
            <v>人类精子蛋白定量检测</v>
          </cell>
          <cell r="C721" t="str">
            <v>样本类型：精液。样本采集、签收、处理、洗涤精子、制片、免疫杂交，检测5种男性不育分子标志物（HEL-1、HEL-2、HTL-3、HTL-4、HTL-5）在精子上的定位与定量，分析报告。质控，审核结果，录入实验室信息系统或人工登记，发送报告。</v>
          </cell>
        </row>
        <row r="721">
          <cell r="E721" t="str">
            <v>项</v>
          </cell>
        </row>
        <row r="722">
          <cell r="A722">
            <v>2502</v>
          </cell>
          <cell r="B722" t="str">
            <v>2.临床血液学检查</v>
          </cell>
        </row>
        <row r="722">
          <cell r="D722" t="str">
            <v>特殊采血管</v>
          </cell>
        </row>
        <row r="723">
          <cell r="A723">
            <v>250201</v>
          </cell>
          <cell r="B723" t="str">
            <v>骨髓检查及常用染色技术</v>
          </cell>
        </row>
        <row r="724">
          <cell r="A724">
            <v>250201001</v>
          </cell>
          <cell r="B724" t="str">
            <v>骨髓涂片细胞学检验</v>
          </cell>
          <cell r="C724" t="str">
            <v>含骨髓增生程度判断、有核细胞分类计数、细胞形态学检验、特殊细胞、寄生虫检查</v>
          </cell>
        </row>
        <row r="724">
          <cell r="E724" t="str">
            <v>次</v>
          </cell>
          <cell r="F724">
            <v>200</v>
          </cell>
          <cell r="G724" t="str">
            <v>图文报告40元</v>
          </cell>
        </row>
        <row r="725">
          <cell r="A725">
            <v>250201002</v>
          </cell>
          <cell r="B725" t="str">
            <v>骨髓有核细胞计数</v>
          </cell>
        </row>
        <row r="725">
          <cell r="E725" t="str">
            <v>项</v>
          </cell>
          <cell r="F725">
            <v>10</v>
          </cell>
        </row>
        <row r="726">
          <cell r="A726">
            <v>250201003</v>
          </cell>
          <cell r="B726" t="str">
            <v>骨髓巨核细胞计数</v>
          </cell>
        </row>
        <row r="726">
          <cell r="E726" t="str">
            <v>项</v>
          </cell>
          <cell r="F726">
            <v>10</v>
          </cell>
        </row>
        <row r="727">
          <cell r="A727">
            <v>250201004</v>
          </cell>
          <cell r="B727" t="str">
            <v>造血干细胞计数</v>
          </cell>
        </row>
        <row r="727">
          <cell r="E727" t="str">
            <v>项</v>
          </cell>
        </row>
        <row r="728">
          <cell r="A728" t="str">
            <v>250201004a</v>
          </cell>
          <cell r="B728" t="str">
            <v>荧光显微镜法</v>
          </cell>
        </row>
        <row r="728">
          <cell r="E728" t="str">
            <v>项</v>
          </cell>
          <cell r="F728">
            <v>30</v>
          </cell>
        </row>
        <row r="729">
          <cell r="A729" t="str">
            <v>250201004b</v>
          </cell>
          <cell r="B729" t="str">
            <v>流式细胞仪法</v>
          </cell>
        </row>
        <row r="729">
          <cell r="E729" t="str">
            <v>项</v>
          </cell>
          <cell r="F729">
            <v>150</v>
          </cell>
        </row>
        <row r="730">
          <cell r="A730">
            <v>250201005</v>
          </cell>
          <cell r="B730" t="str">
            <v>骨髓造血祖细胞培养</v>
          </cell>
          <cell r="C730" t="str">
            <v>包括粒－单系、红细胞系</v>
          </cell>
        </row>
        <row r="730">
          <cell r="E730" t="str">
            <v>项</v>
          </cell>
          <cell r="F730">
            <v>100</v>
          </cell>
        </row>
        <row r="731">
          <cell r="A731">
            <v>250201006</v>
          </cell>
          <cell r="B731" t="str">
            <v>白血病免疫分型</v>
          </cell>
        </row>
        <row r="731">
          <cell r="E731" t="str">
            <v>项</v>
          </cell>
        </row>
        <row r="732">
          <cell r="A732" t="str">
            <v>250201006a</v>
          </cell>
          <cell r="B732" t="str">
            <v>荧光显微镜法</v>
          </cell>
        </row>
        <row r="732">
          <cell r="E732" t="str">
            <v>项</v>
          </cell>
          <cell r="F732">
            <v>35</v>
          </cell>
        </row>
        <row r="733">
          <cell r="A733" t="str">
            <v>250201006b</v>
          </cell>
          <cell r="B733" t="str">
            <v>酶免法</v>
          </cell>
        </row>
        <row r="733">
          <cell r="E733" t="str">
            <v>项</v>
          </cell>
          <cell r="F733">
            <v>35</v>
          </cell>
        </row>
        <row r="734">
          <cell r="A734" t="str">
            <v>250201006c</v>
          </cell>
          <cell r="B734" t="str">
            <v>流式细胞仪法</v>
          </cell>
        </row>
        <row r="734">
          <cell r="E734" t="str">
            <v>项</v>
          </cell>
          <cell r="F734">
            <v>80</v>
          </cell>
        </row>
        <row r="735">
          <cell r="A735">
            <v>250201007</v>
          </cell>
          <cell r="B735" t="str">
            <v>骨髓特殊染色及酶组织化学染色检查</v>
          </cell>
        </row>
        <row r="735">
          <cell r="E735" t="str">
            <v>项</v>
          </cell>
          <cell r="F735">
            <v>22</v>
          </cell>
          <cell r="G735" t="str">
            <v>每种特殊染色计为一项</v>
          </cell>
        </row>
        <row r="736">
          <cell r="A736">
            <v>250201008</v>
          </cell>
          <cell r="B736" t="str">
            <v>白血病抗原检测</v>
          </cell>
        </row>
        <row r="736">
          <cell r="E736" t="str">
            <v>项</v>
          </cell>
          <cell r="F736" t="str">
            <v>自主定价</v>
          </cell>
        </row>
        <row r="737">
          <cell r="A737">
            <v>250201009</v>
          </cell>
          <cell r="B737" t="str">
            <v>白血病残留病灶检测</v>
          </cell>
        </row>
        <row r="737">
          <cell r="E737" t="str">
            <v>项</v>
          </cell>
          <cell r="F737" t="str">
            <v>自主定价</v>
          </cell>
        </row>
        <row r="738">
          <cell r="A738">
            <v>250201010</v>
          </cell>
          <cell r="B738" t="str">
            <v>粒细胞集落刺激因子测定</v>
          </cell>
        </row>
        <row r="738">
          <cell r="E738" t="str">
            <v>项</v>
          </cell>
          <cell r="F738" t="str">
            <v>自主定价</v>
          </cell>
        </row>
        <row r="739">
          <cell r="A739">
            <v>250202</v>
          </cell>
          <cell r="B739" t="str">
            <v>溶血检查</v>
          </cell>
        </row>
        <row r="740">
          <cell r="A740">
            <v>250202001</v>
          </cell>
          <cell r="B740" t="str">
            <v>红细胞包涵体检查</v>
          </cell>
        </row>
        <row r="740">
          <cell r="E740" t="str">
            <v>项</v>
          </cell>
          <cell r="F740">
            <v>6</v>
          </cell>
        </row>
        <row r="741">
          <cell r="A741">
            <v>250202002</v>
          </cell>
          <cell r="B741" t="str">
            <v>血浆游离血红蛋白测定</v>
          </cell>
        </row>
        <row r="741">
          <cell r="E741" t="str">
            <v>项</v>
          </cell>
          <cell r="F741">
            <v>14</v>
          </cell>
        </row>
        <row r="742">
          <cell r="A742">
            <v>250202003</v>
          </cell>
          <cell r="B742" t="str">
            <v>血清结合珠蛋白测定(HP)</v>
          </cell>
        </row>
        <row r="742">
          <cell r="E742" t="str">
            <v>项</v>
          </cell>
        </row>
        <row r="743">
          <cell r="A743" t="str">
            <v>250202003a</v>
          </cell>
          <cell r="B743" t="str">
            <v>手工法</v>
          </cell>
        </row>
        <row r="743">
          <cell r="E743" t="str">
            <v>项</v>
          </cell>
          <cell r="F743">
            <v>5</v>
          </cell>
        </row>
        <row r="744">
          <cell r="A744" t="str">
            <v>250202003b</v>
          </cell>
          <cell r="B744" t="str">
            <v>光度法或免疫法</v>
          </cell>
        </row>
        <row r="744">
          <cell r="E744" t="str">
            <v>项</v>
          </cell>
          <cell r="F744">
            <v>20</v>
          </cell>
        </row>
        <row r="745">
          <cell r="A745">
            <v>250202004</v>
          </cell>
          <cell r="B745" t="str">
            <v>高铁血红素白蛋白过筛试验</v>
          </cell>
        </row>
        <row r="745">
          <cell r="E745" t="str">
            <v>项</v>
          </cell>
          <cell r="F745">
            <v>6</v>
          </cell>
        </row>
        <row r="746">
          <cell r="A746">
            <v>250202005</v>
          </cell>
          <cell r="B746" t="str">
            <v>红细胞自身溶血过筛试验</v>
          </cell>
        </row>
        <row r="746">
          <cell r="E746" t="str">
            <v>项</v>
          </cell>
          <cell r="F746">
            <v>22</v>
          </cell>
        </row>
        <row r="747">
          <cell r="A747">
            <v>250202006</v>
          </cell>
          <cell r="B747" t="str">
            <v>红细胞自身溶血及纠正试验</v>
          </cell>
        </row>
        <row r="747">
          <cell r="E747" t="str">
            <v>项</v>
          </cell>
          <cell r="F747">
            <v>10</v>
          </cell>
        </row>
        <row r="748">
          <cell r="A748">
            <v>250202007</v>
          </cell>
          <cell r="B748" t="str">
            <v>红细胞渗透脆性试验</v>
          </cell>
        </row>
        <row r="748">
          <cell r="E748" t="str">
            <v>项</v>
          </cell>
          <cell r="F748">
            <v>20</v>
          </cell>
        </row>
        <row r="749">
          <cell r="A749">
            <v>250202008</v>
          </cell>
          <cell r="B749" t="str">
            <v>红细胞孵育渗透脆性试验</v>
          </cell>
        </row>
        <row r="749">
          <cell r="E749" t="str">
            <v>项</v>
          </cell>
          <cell r="F749">
            <v>13</v>
          </cell>
        </row>
        <row r="750">
          <cell r="A750">
            <v>250202009</v>
          </cell>
          <cell r="B750" t="str">
            <v>热溶血试验</v>
          </cell>
        </row>
        <row r="750">
          <cell r="E750" t="str">
            <v>项</v>
          </cell>
          <cell r="F750">
            <v>5</v>
          </cell>
        </row>
        <row r="751">
          <cell r="A751">
            <v>250202010</v>
          </cell>
          <cell r="B751" t="str">
            <v>冷溶血试验</v>
          </cell>
        </row>
        <row r="751">
          <cell r="E751" t="str">
            <v>项</v>
          </cell>
          <cell r="F751">
            <v>5</v>
          </cell>
        </row>
        <row r="752">
          <cell r="A752">
            <v>250202011</v>
          </cell>
          <cell r="B752" t="str">
            <v>蔗糖溶血试验</v>
          </cell>
        </row>
        <row r="752">
          <cell r="E752" t="str">
            <v>项</v>
          </cell>
          <cell r="F752">
            <v>5</v>
          </cell>
        </row>
        <row r="753">
          <cell r="A753">
            <v>250202012</v>
          </cell>
          <cell r="B753" t="str">
            <v>血清酸化溶血试验(Ham)</v>
          </cell>
        </row>
        <row r="753">
          <cell r="E753" t="str">
            <v>项</v>
          </cell>
          <cell r="F753">
            <v>13</v>
          </cell>
        </row>
        <row r="754">
          <cell r="A754">
            <v>250202013</v>
          </cell>
          <cell r="B754" t="str">
            <v>酸化甘油溶血试验</v>
          </cell>
        </row>
        <row r="754">
          <cell r="E754" t="str">
            <v>项</v>
          </cell>
          <cell r="F754">
            <v>8</v>
          </cell>
        </row>
        <row r="755">
          <cell r="A755">
            <v>250202014</v>
          </cell>
          <cell r="B755" t="str">
            <v>微量补体溶血敏感试验</v>
          </cell>
        </row>
        <row r="755">
          <cell r="E755" t="str">
            <v>项</v>
          </cell>
          <cell r="F755">
            <v>10</v>
          </cell>
        </row>
        <row r="756">
          <cell r="A756">
            <v>250202015</v>
          </cell>
          <cell r="B756" t="str">
            <v>蛇毒因子溶血试验</v>
          </cell>
        </row>
        <row r="756">
          <cell r="E756" t="str">
            <v>项</v>
          </cell>
          <cell r="F756">
            <v>20</v>
          </cell>
        </row>
        <row r="757">
          <cell r="A757">
            <v>250202016</v>
          </cell>
          <cell r="B757" t="str">
            <v>高铁血红蛋白还原试验(MHB—RT)</v>
          </cell>
        </row>
        <row r="757">
          <cell r="E757" t="str">
            <v>项</v>
          </cell>
          <cell r="F757">
            <v>10</v>
          </cell>
        </row>
        <row r="758">
          <cell r="A758">
            <v>250202017</v>
          </cell>
          <cell r="B758" t="str">
            <v>葡萄糖6—磷酸脱氢酶荧光斑点试验</v>
          </cell>
        </row>
        <row r="758">
          <cell r="E758" t="str">
            <v>项</v>
          </cell>
          <cell r="F758">
            <v>9</v>
          </cell>
        </row>
        <row r="759">
          <cell r="A759">
            <v>250202018</v>
          </cell>
          <cell r="B759" t="str">
            <v>葡萄糖6－磷酸脱氢酶活性检测</v>
          </cell>
        </row>
        <row r="759">
          <cell r="E759" t="str">
            <v>项</v>
          </cell>
          <cell r="F759">
            <v>10</v>
          </cell>
        </row>
        <row r="760">
          <cell r="A760">
            <v>250202019</v>
          </cell>
          <cell r="B760" t="str">
            <v>变性珠蛋白小体检测(Heinz小体)</v>
          </cell>
        </row>
        <row r="760">
          <cell r="E760" t="str">
            <v>项</v>
          </cell>
          <cell r="F760">
            <v>6</v>
          </cell>
        </row>
        <row r="761">
          <cell r="A761">
            <v>250202020</v>
          </cell>
          <cell r="B761" t="str">
            <v>红细胞谷胱甘肽(GSH)含量及其稳定性检测</v>
          </cell>
        </row>
        <row r="761">
          <cell r="E761" t="str">
            <v>项</v>
          </cell>
          <cell r="F761">
            <v>20</v>
          </cell>
        </row>
        <row r="762">
          <cell r="A762">
            <v>250202021</v>
          </cell>
          <cell r="B762" t="str">
            <v>红细胞丙酮酸激酶测定(PK)</v>
          </cell>
        </row>
        <row r="762">
          <cell r="E762" t="str">
            <v>项</v>
          </cell>
          <cell r="F762">
            <v>25</v>
          </cell>
        </row>
        <row r="763">
          <cell r="A763">
            <v>250202022</v>
          </cell>
          <cell r="B763" t="str">
            <v>还原型血红蛋白溶解度测定</v>
          </cell>
        </row>
        <row r="763">
          <cell r="E763" t="str">
            <v>项</v>
          </cell>
          <cell r="F763">
            <v>15</v>
          </cell>
        </row>
        <row r="764">
          <cell r="A764">
            <v>250202023</v>
          </cell>
          <cell r="B764" t="str">
            <v>热盐水试验</v>
          </cell>
        </row>
        <row r="764">
          <cell r="E764" t="str">
            <v>项</v>
          </cell>
          <cell r="F764">
            <v>5</v>
          </cell>
        </row>
        <row r="765">
          <cell r="A765">
            <v>250202024</v>
          </cell>
          <cell r="B765" t="str">
            <v>红细胞滚动试验</v>
          </cell>
        </row>
        <row r="765">
          <cell r="E765" t="str">
            <v>项</v>
          </cell>
          <cell r="F765">
            <v>5</v>
          </cell>
        </row>
        <row r="766">
          <cell r="A766">
            <v>250202025</v>
          </cell>
          <cell r="B766" t="str">
            <v>红细胞镰变试验</v>
          </cell>
        </row>
        <row r="766">
          <cell r="E766" t="str">
            <v>项</v>
          </cell>
          <cell r="F766">
            <v>5</v>
          </cell>
        </row>
        <row r="767">
          <cell r="A767">
            <v>250202026</v>
          </cell>
          <cell r="B767" t="str">
            <v>血红蛋白电泳</v>
          </cell>
        </row>
        <row r="767">
          <cell r="E767" t="str">
            <v>项</v>
          </cell>
        </row>
        <row r="768">
          <cell r="A768" t="str">
            <v>250202026a</v>
          </cell>
          <cell r="B768" t="str">
            <v>手工法</v>
          </cell>
        </row>
        <row r="768">
          <cell r="E768" t="str">
            <v>项</v>
          </cell>
          <cell r="F768">
            <v>15</v>
          </cell>
        </row>
        <row r="769">
          <cell r="A769" t="str">
            <v>250202026b</v>
          </cell>
          <cell r="B769" t="str">
            <v>全自动</v>
          </cell>
        </row>
        <row r="769">
          <cell r="E769" t="str">
            <v>项</v>
          </cell>
          <cell r="F769">
            <v>80</v>
          </cell>
        </row>
        <row r="770">
          <cell r="A770">
            <v>250202027</v>
          </cell>
          <cell r="B770" t="str">
            <v>血红蛋白A2测定(HbA2)</v>
          </cell>
        </row>
        <row r="770">
          <cell r="E770" t="str">
            <v>项</v>
          </cell>
          <cell r="F770">
            <v>10</v>
          </cell>
        </row>
        <row r="771">
          <cell r="A771">
            <v>250202028</v>
          </cell>
          <cell r="B771" t="str">
            <v>抗碱血红蛋白测定(HbF)</v>
          </cell>
        </row>
        <row r="771">
          <cell r="E771" t="str">
            <v>项</v>
          </cell>
          <cell r="F771">
            <v>8</v>
          </cell>
        </row>
        <row r="772">
          <cell r="A772">
            <v>250202029</v>
          </cell>
          <cell r="B772" t="str">
            <v>胎儿血红蛋白(HbF)酸洗脱试验</v>
          </cell>
        </row>
        <row r="772">
          <cell r="E772" t="str">
            <v>项</v>
          </cell>
          <cell r="F772">
            <v>8</v>
          </cell>
        </row>
        <row r="773">
          <cell r="A773">
            <v>250202030</v>
          </cell>
          <cell r="B773" t="str">
            <v>血红蛋白H包涵体检测</v>
          </cell>
        </row>
        <row r="773">
          <cell r="E773" t="str">
            <v>项</v>
          </cell>
          <cell r="F773">
            <v>6.4</v>
          </cell>
        </row>
        <row r="774">
          <cell r="A774">
            <v>250202031</v>
          </cell>
          <cell r="B774" t="str">
            <v>不稳定血红蛋白测定</v>
          </cell>
          <cell r="C774" t="str">
            <v>包括热不稳定试验、异丙醇试验、变性珠蛋白小体检测</v>
          </cell>
        </row>
        <row r="774">
          <cell r="E774" t="str">
            <v>项</v>
          </cell>
          <cell r="F774">
            <v>5</v>
          </cell>
          <cell r="G774" t="str">
            <v>每项检测计费一次</v>
          </cell>
        </row>
        <row r="775">
          <cell r="A775">
            <v>250202032</v>
          </cell>
          <cell r="B775" t="str">
            <v>血红蛋白C试验</v>
          </cell>
        </row>
        <row r="775">
          <cell r="E775" t="str">
            <v>项</v>
          </cell>
          <cell r="F775">
            <v>8</v>
          </cell>
        </row>
        <row r="776">
          <cell r="A776">
            <v>250202033</v>
          </cell>
          <cell r="B776" t="str">
            <v>血红蛋白S溶解度试验</v>
          </cell>
        </row>
        <row r="776">
          <cell r="E776" t="str">
            <v>项</v>
          </cell>
          <cell r="F776">
            <v>8</v>
          </cell>
        </row>
        <row r="777">
          <cell r="A777">
            <v>250202034</v>
          </cell>
          <cell r="B777" t="str">
            <v>直接抗人球蛋白试验(Coombs')</v>
          </cell>
          <cell r="C777" t="str">
            <v>包括IgG、IgA、IgM、C3等不同球蛋白、补体成分</v>
          </cell>
        </row>
        <row r="777">
          <cell r="E777" t="str">
            <v>项</v>
          </cell>
          <cell r="F777">
            <v>14</v>
          </cell>
          <cell r="G777" t="str">
            <v>每项检测计费一次</v>
          </cell>
        </row>
        <row r="778">
          <cell r="A778">
            <v>250202035</v>
          </cell>
          <cell r="B778" t="str">
            <v>间接抗人球蛋白试验</v>
          </cell>
        </row>
        <row r="778">
          <cell r="E778" t="str">
            <v>项</v>
          </cell>
          <cell r="F778">
            <v>15</v>
          </cell>
        </row>
        <row r="779">
          <cell r="A779">
            <v>250202036</v>
          </cell>
          <cell r="B779" t="str">
            <v>红细胞电泳测定</v>
          </cell>
        </row>
        <row r="779">
          <cell r="E779" t="str">
            <v>项</v>
          </cell>
          <cell r="F779" t="str">
            <v>自主定价</v>
          </cell>
        </row>
        <row r="780">
          <cell r="A780">
            <v>250202037</v>
          </cell>
          <cell r="B780" t="str">
            <v>红细胞膜蛋白电泳测定</v>
          </cell>
        </row>
        <row r="780">
          <cell r="E780" t="str">
            <v>项</v>
          </cell>
          <cell r="F780" t="str">
            <v>自主定价</v>
          </cell>
        </row>
        <row r="781">
          <cell r="A781">
            <v>250202038</v>
          </cell>
          <cell r="B781" t="str">
            <v>肽链裂解试验</v>
          </cell>
        </row>
        <row r="781">
          <cell r="E781" t="str">
            <v>项</v>
          </cell>
          <cell r="F781" t="str">
            <v>自主定价</v>
          </cell>
        </row>
        <row r="782">
          <cell r="A782">
            <v>250202039</v>
          </cell>
          <cell r="B782" t="str">
            <v>新生儿溶血症筛查</v>
          </cell>
        </row>
        <row r="782">
          <cell r="E782" t="str">
            <v>组</v>
          </cell>
          <cell r="F782">
            <v>50</v>
          </cell>
        </row>
        <row r="783">
          <cell r="A783">
            <v>250202040</v>
          </cell>
          <cell r="B783" t="str">
            <v>红细胞九分图分析</v>
          </cell>
        </row>
        <row r="783">
          <cell r="E783" t="str">
            <v>项</v>
          </cell>
          <cell r="F783">
            <v>13</v>
          </cell>
        </row>
        <row r="784">
          <cell r="A784">
            <v>250202041</v>
          </cell>
          <cell r="B784" t="str">
            <v>红细胞游离原卟啉测定</v>
          </cell>
        </row>
        <row r="784">
          <cell r="E784" t="str">
            <v>项</v>
          </cell>
          <cell r="F784">
            <v>17</v>
          </cell>
        </row>
        <row r="785">
          <cell r="A785">
            <v>250202042</v>
          </cell>
          <cell r="B785" t="str">
            <v>磷酸葡萄糖异构酶(GPI)测定</v>
          </cell>
        </row>
        <row r="785">
          <cell r="E785" t="str">
            <v>项</v>
          </cell>
          <cell r="F785">
            <v>100</v>
          </cell>
        </row>
        <row r="786">
          <cell r="A786">
            <v>250202043</v>
          </cell>
          <cell r="B786" t="str">
            <v>磷酸葡萄糖变位酶(PGM)测定</v>
          </cell>
        </row>
        <row r="786">
          <cell r="E786" t="str">
            <v>项</v>
          </cell>
          <cell r="F786" t="str">
            <v>自主定价</v>
          </cell>
        </row>
        <row r="787">
          <cell r="A787">
            <v>250203</v>
          </cell>
          <cell r="B787" t="str">
            <v>凝血检查</v>
          </cell>
        </row>
        <row r="788">
          <cell r="A788">
            <v>250203001</v>
          </cell>
          <cell r="B788" t="str">
            <v>血小板相关免疫球蛋白(PAIg)测定</v>
          </cell>
          <cell r="C788" t="str">
            <v>包括PAIgG、IgA、IgM等</v>
          </cell>
        </row>
        <row r="788">
          <cell r="E788" t="str">
            <v>项</v>
          </cell>
        </row>
        <row r="788">
          <cell r="G788" t="str">
            <v>每项检测计费一次</v>
          </cell>
        </row>
        <row r="789">
          <cell r="A789" t="str">
            <v>250203001a</v>
          </cell>
          <cell r="B789" t="str">
            <v>酶免法</v>
          </cell>
        </row>
        <row r="789">
          <cell r="E789" t="str">
            <v>项</v>
          </cell>
          <cell r="F789">
            <v>30</v>
          </cell>
        </row>
        <row r="790">
          <cell r="A790" t="str">
            <v>250203001b</v>
          </cell>
          <cell r="B790" t="str">
            <v>流式细胞仪法</v>
          </cell>
        </row>
        <row r="790">
          <cell r="E790" t="str">
            <v>项</v>
          </cell>
          <cell r="F790">
            <v>80</v>
          </cell>
        </row>
        <row r="791">
          <cell r="A791">
            <v>250203002</v>
          </cell>
          <cell r="B791" t="str">
            <v>血小板相关补体C3测定(PAC3)</v>
          </cell>
        </row>
        <row r="791">
          <cell r="E791" t="str">
            <v>项</v>
          </cell>
        </row>
        <row r="792">
          <cell r="A792" t="str">
            <v>250203002a</v>
          </cell>
          <cell r="B792" t="str">
            <v>酶免法</v>
          </cell>
        </row>
        <row r="792">
          <cell r="E792" t="str">
            <v>项</v>
          </cell>
          <cell r="F792">
            <v>30</v>
          </cell>
        </row>
        <row r="793">
          <cell r="A793" t="str">
            <v>250203002b</v>
          </cell>
          <cell r="B793" t="str">
            <v>流式细胞仪法</v>
          </cell>
        </row>
        <row r="793">
          <cell r="E793" t="str">
            <v>项</v>
          </cell>
          <cell r="F793">
            <v>70</v>
          </cell>
        </row>
        <row r="794">
          <cell r="A794">
            <v>250203003</v>
          </cell>
          <cell r="B794" t="str">
            <v>抗血小板膜糖蛋白自身抗体测定</v>
          </cell>
          <cell r="C794" t="str">
            <v>包括Ⅱb/Ⅲa、Ⅰb/IX</v>
          </cell>
        </row>
        <row r="794">
          <cell r="E794" t="str">
            <v>项</v>
          </cell>
        </row>
        <row r="794">
          <cell r="G794" t="str">
            <v>每项检测计费一次</v>
          </cell>
        </row>
        <row r="795">
          <cell r="A795" t="str">
            <v>250203003a</v>
          </cell>
          <cell r="B795" t="str">
            <v>酶免法</v>
          </cell>
        </row>
        <row r="795">
          <cell r="E795" t="str">
            <v>项</v>
          </cell>
          <cell r="F795">
            <v>30</v>
          </cell>
        </row>
        <row r="796">
          <cell r="A796" t="str">
            <v>250203003b</v>
          </cell>
          <cell r="B796" t="str">
            <v>流式细胞仪法</v>
          </cell>
        </row>
        <row r="796">
          <cell r="E796" t="str">
            <v>项</v>
          </cell>
          <cell r="F796">
            <v>70</v>
          </cell>
        </row>
        <row r="797">
          <cell r="A797">
            <v>250203004</v>
          </cell>
          <cell r="B797" t="str">
            <v>血小板纤维蛋白原受体检测(FIBR)</v>
          </cell>
        </row>
        <row r="797">
          <cell r="E797" t="str">
            <v>项</v>
          </cell>
          <cell r="F797">
            <v>43</v>
          </cell>
          <cell r="G797" t="str">
            <v>流式细胞仪法</v>
          </cell>
        </row>
        <row r="798">
          <cell r="A798">
            <v>250203005</v>
          </cell>
          <cell r="B798" t="str">
            <v>血小板膜α颗粒膜蛋白140测定(GMP－140)</v>
          </cell>
        </row>
        <row r="798">
          <cell r="E798" t="str">
            <v>项</v>
          </cell>
          <cell r="F798">
            <v>40</v>
          </cell>
          <cell r="G798" t="str">
            <v>流式细胞仪法</v>
          </cell>
        </row>
        <row r="799">
          <cell r="A799">
            <v>250203006</v>
          </cell>
          <cell r="B799" t="str">
            <v>毛细血管脆性试验</v>
          </cell>
        </row>
        <row r="799">
          <cell r="E799" t="str">
            <v>项</v>
          </cell>
          <cell r="F799">
            <v>5</v>
          </cell>
        </row>
        <row r="800">
          <cell r="A800">
            <v>250203007</v>
          </cell>
          <cell r="B800" t="str">
            <v>阿斯匹林耐量试验(ATT)</v>
          </cell>
        </row>
        <row r="800">
          <cell r="E800" t="str">
            <v>项</v>
          </cell>
          <cell r="F800">
            <v>5</v>
          </cell>
        </row>
        <row r="801">
          <cell r="A801">
            <v>250203008</v>
          </cell>
          <cell r="B801" t="str">
            <v>血管性假性血友病因子(VWF)抗原测定</v>
          </cell>
        </row>
        <row r="801">
          <cell r="E801" t="str">
            <v>项</v>
          </cell>
          <cell r="F801">
            <v>60</v>
          </cell>
        </row>
        <row r="802">
          <cell r="A802">
            <v>250203009</v>
          </cell>
          <cell r="B802" t="str">
            <v>血浆内皮素测定(ET)</v>
          </cell>
        </row>
        <row r="802">
          <cell r="E802" t="str">
            <v>项</v>
          </cell>
        </row>
        <row r="803">
          <cell r="A803" t="str">
            <v>250203009a</v>
          </cell>
          <cell r="B803" t="str">
            <v>酶免法</v>
          </cell>
        </row>
        <row r="803">
          <cell r="E803" t="str">
            <v>项</v>
          </cell>
          <cell r="F803">
            <v>25</v>
          </cell>
        </row>
        <row r="804">
          <cell r="A804" t="str">
            <v>250203009b</v>
          </cell>
          <cell r="B804" t="str">
            <v>流式细胞仪法</v>
          </cell>
        </row>
        <row r="804">
          <cell r="E804" t="str">
            <v>项</v>
          </cell>
          <cell r="F804">
            <v>80</v>
          </cell>
        </row>
        <row r="805">
          <cell r="A805">
            <v>250203010</v>
          </cell>
          <cell r="B805" t="str">
            <v>血小板粘附功能测定(PAdT)</v>
          </cell>
        </row>
        <row r="805">
          <cell r="E805" t="str">
            <v>项</v>
          </cell>
          <cell r="F805">
            <v>10</v>
          </cell>
          <cell r="G805" t="str">
            <v>酶免法</v>
          </cell>
        </row>
        <row r="806">
          <cell r="A806">
            <v>250203011</v>
          </cell>
          <cell r="B806" t="str">
            <v>血小板聚集功能测定(PAgT)</v>
          </cell>
        </row>
        <row r="806">
          <cell r="E806" t="str">
            <v>项</v>
          </cell>
          <cell r="F806">
            <v>20</v>
          </cell>
          <cell r="G806" t="str">
            <v>流式细胞仪法加收40元</v>
          </cell>
        </row>
        <row r="807">
          <cell r="A807">
            <v>250203012</v>
          </cell>
          <cell r="B807" t="str">
            <v>瑞斯托霉素诱导血小板聚集测定</v>
          </cell>
          <cell r="C807" t="str">
            <v>包括胶原、花生四烯酸、二磷酸腺苷</v>
          </cell>
        </row>
        <row r="807">
          <cell r="E807" t="str">
            <v>项</v>
          </cell>
          <cell r="F807">
            <v>20</v>
          </cell>
        </row>
        <row r="808">
          <cell r="A808">
            <v>250203013</v>
          </cell>
          <cell r="B808" t="str">
            <v>血小板第3因子有效性测定(PF3)</v>
          </cell>
        </row>
        <row r="808">
          <cell r="E808" t="str">
            <v>项</v>
          </cell>
          <cell r="F808">
            <v>40</v>
          </cell>
          <cell r="G808" t="str">
            <v>放免法或酶免法</v>
          </cell>
        </row>
        <row r="809">
          <cell r="A809">
            <v>250203014</v>
          </cell>
          <cell r="B809" t="str">
            <v>血小板第4因子测定(PF4)</v>
          </cell>
        </row>
        <row r="809">
          <cell r="E809" t="str">
            <v>项</v>
          </cell>
          <cell r="F809" t="str">
            <v>自主定价</v>
          </cell>
        </row>
        <row r="810">
          <cell r="A810">
            <v>250203015</v>
          </cell>
          <cell r="B810" t="str">
            <v>血小板寿命测定</v>
          </cell>
        </row>
        <row r="810">
          <cell r="E810" t="str">
            <v>项</v>
          </cell>
          <cell r="F810" t="str">
            <v>自主定价</v>
          </cell>
        </row>
        <row r="811">
          <cell r="A811">
            <v>250203016</v>
          </cell>
          <cell r="B811" t="str">
            <v>血小板钙流测定</v>
          </cell>
        </row>
        <row r="811">
          <cell r="E811" t="str">
            <v>项</v>
          </cell>
          <cell r="F811" t="str">
            <v>自主定价</v>
          </cell>
        </row>
        <row r="812">
          <cell r="A812">
            <v>250203017</v>
          </cell>
          <cell r="B812" t="str">
            <v>血浆β—血小板球蛋白测定</v>
          </cell>
        </row>
        <row r="812">
          <cell r="E812" t="str">
            <v>项</v>
          </cell>
          <cell r="F812" t="str">
            <v>自主定价</v>
          </cell>
        </row>
        <row r="813">
          <cell r="A813">
            <v>250203018</v>
          </cell>
          <cell r="B813" t="str">
            <v>血块收缩试验</v>
          </cell>
        </row>
        <row r="813">
          <cell r="E813" t="str">
            <v>项</v>
          </cell>
          <cell r="F813">
            <v>3</v>
          </cell>
        </row>
        <row r="814">
          <cell r="A814">
            <v>250203019</v>
          </cell>
          <cell r="B814" t="str">
            <v>血浆血栓烷B2测定(TXB2)</v>
          </cell>
        </row>
        <row r="814">
          <cell r="E814" t="str">
            <v>项</v>
          </cell>
          <cell r="F814">
            <v>36</v>
          </cell>
          <cell r="G814" t="str">
            <v>免疫法</v>
          </cell>
        </row>
        <row r="815">
          <cell r="A815">
            <v>250203020</v>
          </cell>
          <cell r="B815" t="str">
            <v>血浆凝血酶原时间测定(PT)</v>
          </cell>
        </row>
        <row r="815">
          <cell r="E815" t="str">
            <v>项</v>
          </cell>
          <cell r="F815">
            <v>15</v>
          </cell>
          <cell r="G815" t="str">
            <v>仪器法</v>
          </cell>
        </row>
        <row r="816">
          <cell r="A816" t="str">
            <v>250203020a</v>
          </cell>
          <cell r="B816" t="str">
            <v>试剂条法</v>
          </cell>
        </row>
        <row r="816">
          <cell r="E816" t="str">
            <v>项</v>
          </cell>
          <cell r="F816">
            <v>80</v>
          </cell>
        </row>
        <row r="817">
          <cell r="A817">
            <v>250203021</v>
          </cell>
          <cell r="B817" t="str">
            <v>复钙时间测定及其纠正试验</v>
          </cell>
        </row>
        <row r="817">
          <cell r="E817" t="str">
            <v>项</v>
          </cell>
          <cell r="F817">
            <v>10</v>
          </cell>
          <cell r="G817" t="str">
            <v>仪器法</v>
          </cell>
        </row>
        <row r="818">
          <cell r="A818">
            <v>250203022</v>
          </cell>
          <cell r="B818" t="str">
            <v>凝血酶原时间纠正试验</v>
          </cell>
        </row>
        <row r="818">
          <cell r="E818" t="str">
            <v>项</v>
          </cell>
          <cell r="F818">
            <v>25</v>
          </cell>
          <cell r="G818" t="str">
            <v>仪器法</v>
          </cell>
        </row>
        <row r="819">
          <cell r="A819">
            <v>250203023</v>
          </cell>
          <cell r="B819" t="str">
            <v>凝血酶原消耗及纠正试验</v>
          </cell>
        </row>
        <row r="819">
          <cell r="E819" t="str">
            <v>项</v>
          </cell>
          <cell r="F819">
            <v>20</v>
          </cell>
          <cell r="G819" t="str">
            <v>仪器法</v>
          </cell>
        </row>
        <row r="820">
          <cell r="A820">
            <v>250203024</v>
          </cell>
          <cell r="B820" t="str">
            <v>白陶土部分凝血活酶时间测定(KPTT)</v>
          </cell>
        </row>
        <row r="820">
          <cell r="E820" t="str">
            <v>项</v>
          </cell>
          <cell r="F820">
            <v>10</v>
          </cell>
          <cell r="G820" t="str">
            <v>仪器法</v>
          </cell>
        </row>
        <row r="821">
          <cell r="A821">
            <v>250203025</v>
          </cell>
          <cell r="B821" t="str">
            <v>活化部分凝血活酶时间测定(APTT)</v>
          </cell>
        </row>
        <row r="821">
          <cell r="E821" t="str">
            <v>项</v>
          </cell>
          <cell r="F821">
            <v>15</v>
          </cell>
          <cell r="G821" t="str">
            <v>仪器法</v>
          </cell>
        </row>
        <row r="822">
          <cell r="A822">
            <v>250203026</v>
          </cell>
          <cell r="B822" t="str">
            <v>活化凝血时间测定(ACT)</v>
          </cell>
        </row>
        <row r="822">
          <cell r="E822" t="str">
            <v>项</v>
          </cell>
          <cell r="F822">
            <v>10</v>
          </cell>
          <cell r="G822" t="str">
            <v>仪器法</v>
          </cell>
        </row>
        <row r="823">
          <cell r="A823">
            <v>250203027</v>
          </cell>
          <cell r="B823" t="str">
            <v>简易凝血活酶生成试验</v>
          </cell>
        </row>
        <row r="823">
          <cell r="E823" t="str">
            <v>项</v>
          </cell>
          <cell r="F823">
            <v>21</v>
          </cell>
          <cell r="G823" t="str">
            <v>仪器法</v>
          </cell>
        </row>
        <row r="824">
          <cell r="A824">
            <v>250203028</v>
          </cell>
          <cell r="B824" t="str">
            <v>血浆蝰蛇毒时间测定</v>
          </cell>
        </row>
        <row r="824">
          <cell r="E824" t="str">
            <v>项</v>
          </cell>
          <cell r="F824">
            <v>10</v>
          </cell>
          <cell r="G824" t="str">
            <v>仪器法</v>
          </cell>
        </row>
        <row r="825">
          <cell r="A825">
            <v>250203029</v>
          </cell>
          <cell r="B825" t="str">
            <v>血浆蝰蛇毒磷脂时间测定</v>
          </cell>
        </row>
        <row r="825">
          <cell r="E825" t="str">
            <v>项</v>
          </cell>
          <cell r="F825" t="str">
            <v>自主定价</v>
          </cell>
          <cell r="G825" t="str">
            <v>仪器法</v>
          </cell>
        </row>
        <row r="826">
          <cell r="A826">
            <v>250203030</v>
          </cell>
          <cell r="B826" t="str">
            <v>血浆纤维蛋白原测定</v>
          </cell>
        </row>
        <row r="826">
          <cell r="E826" t="str">
            <v>项</v>
          </cell>
          <cell r="F826">
            <v>15</v>
          </cell>
          <cell r="G826" t="str">
            <v>仪器法</v>
          </cell>
        </row>
        <row r="827">
          <cell r="A827">
            <v>250203031</v>
          </cell>
          <cell r="B827" t="str">
            <v>血浆凝血因子活性测定</v>
          </cell>
          <cell r="C827" t="str">
            <v>包括因子Ⅱ、Ⅴ、Ⅶ、Ⅷ、Ⅸ、Ⅹ、Ⅺ、Ⅻ、ⅩⅢ</v>
          </cell>
        </row>
        <row r="827">
          <cell r="E827" t="str">
            <v>项</v>
          </cell>
          <cell r="F827">
            <v>100</v>
          </cell>
          <cell r="G827" t="str">
            <v>每种因子检测计费一次，仪器法</v>
          </cell>
        </row>
        <row r="828">
          <cell r="A828">
            <v>250203032</v>
          </cell>
          <cell r="B828" t="str">
            <v>血浆因子Ⅷ抑制物定性测定</v>
          </cell>
        </row>
        <row r="828">
          <cell r="E828" t="str">
            <v>项</v>
          </cell>
        </row>
        <row r="829">
          <cell r="A829" t="str">
            <v>250203032a</v>
          </cell>
          <cell r="B829" t="str">
            <v>手工法</v>
          </cell>
        </row>
        <row r="829">
          <cell r="E829" t="str">
            <v>项</v>
          </cell>
          <cell r="F829">
            <v>30</v>
          </cell>
        </row>
        <row r="830">
          <cell r="A830" t="str">
            <v>250203032b</v>
          </cell>
          <cell r="B830" t="str">
            <v>仪器法</v>
          </cell>
        </row>
        <row r="830">
          <cell r="E830" t="str">
            <v>项</v>
          </cell>
          <cell r="F830">
            <v>120</v>
          </cell>
        </row>
        <row r="831">
          <cell r="A831">
            <v>250203033</v>
          </cell>
          <cell r="B831" t="str">
            <v>血浆因子Ⅷ抑制物定量测定</v>
          </cell>
        </row>
        <row r="831">
          <cell r="E831" t="str">
            <v>项</v>
          </cell>
        </row>
        <row r="832">
          <cell r="A832" t="str">
            <v>250203033a</v>
          </cell>
          <cell r="B832" t="str">
            <v>手工法</v>
          </cell>
        </row>
        <row r="832">
          <cell r="E832" t="str">
            <v>项</v>
          </cell>
          <cell r="F832">
            <v>30</v>
          </cell>
        </row>
        <row r="833">
          <cell r="A833" t="str">
            <v>250203033b</v>
          </cell>
          <cell r="B833" t="str">
            <v>仪器法</v>
          </cell>
        </row>
        <row r="833">
          <cell r="E833" t="str">
            <v>项</v>
          </cell>
          <cell r="F833">
            <v>120</v>
          </cell>
        </row>
        <row r="834">
          <cell r="A834">
            <v>250203034</v>
          </cell>
          <cell r="B834" t="str">
            <v>血浆因子XIII缺乏筛选试验</v>
          </cell>
        </row>
        <row r="834">
          <cell r="E834" t="str">
            <v>项</v>
          </cell>
          <cell r="F834">
            <v>60</v>
          </cell>
          <cell r="G834" t="str">
            <v>仪器法</v>
          </cell>
        </row>
        <row r="835">
          <cell r="A835">
            <v>250203035</v>
          </cell>
          <cell r="B835" t="str">
            <v>凝血酶时间测定(TT)</v>
          </cell>
        </row>
        <row r="835">
          <cell r="E835" t="str">
            <v>项</v>
          </cell>
          <cell r="F835">
            <v>14</v>
          </cell>
          <cell r="G835" t="str">
            <v>仪器法</v>
          </cell>
        </row>
        <row r="836">
          <cell r="A836">
            <v>250203036</v>
          </cell>
          <cell r="B836" t="str">
            <v>甲苯胺蓝纠正试验</v>
          </cell>
        </row>
        <row r="836">
          <cell r="E836" t="str">
            <v>项</v>
          </cell>
          <cell r="F836">
            <v>10</v>
          </cell>
        </row>
        <row r="837">
          <cell r="A837">
            <v>250203037</v>
          </cell>
          <cell r="B837" t="str">
            <v>复钙交叉时间测定</v>
          </cell>
        </row>
        <row r="837">
          <cell r="E837" t="str">
            <v>项</v>
          </cell>
          <cell r="F837">
            <v>15</v>
          </cell>
        </row>
        <row r="838">
          <cell r="A838">
            <v>250203038</v>
          </cell>
          <cell r="B838" t="str">
            <v>瑞斯托霉素辅因子测定(VWF：ROOF)</v>
          </cell>
        </row>
        <row r="838">
          <cell r="E838" t="str">
            <v>项</v>
          </cell>
          <cell r="F838">
            <v>20</v>
          </cell>
        </row>
        <row r="839">
          <cell r="A839">
            <v>250203039</v>
          </cell>
          <cell r="B839" t="str">
            <v>优球蛋白溶解时间测定(ELT)</v>
          </cell>
        </row>
        <row r="839">
          <cell r="E839" t="str">
            <v>项</v>
          </cell>
          <cell r="F839">
            <v>5</v>
          </cell>
        </row>
        <row r="840">
          <cell r="A840">
            <v>250203040</v>
          </cell>
          <cell r="B840" t="str">
            <v>血浆鱼精蛋白副凝试验(3P)</v>
          </cell>
        </row>
        <row r="840">
          <cell r="E840" t="str">
            <v>项</v>
          </cell>
          <cell r="F840">
            <v>10</v>
          </cell>
        </row>
        <row r="841">
          <cell r="A841">
            <v>250203041</v>
          </cell>
          <cell r="B841" t="str">
            <v>连续血浆鱼精蛋白稀释试验</v>
          </cell>
        </row>
        <row r="841">
          <cell r="E841" t="str">
            <v>项</v>
          </cell>
          <cell r="F841">
            <v>6</v>
          </cell>
        </row>
        <row r="842">
          <cell r="A842">
            <v>250203042</v>
          </cell>
          <cell r="B842" t="str">
            <v>乙醇胶试验</v>
          </cell>
        </row>
        <row r="842">
          <cell r="E842" t="str">
            <v>项</v>
          </cell>
          <cell r="F842">
            <v>8</v>
          </cell>
        </row>
        <row r="843">
          <cell r="A843">
            <v>250203043</v>
          </cell>
          <cell r="B843" t="str">
            <v>血浆纤溶酶原活性测定(PLGA)</v>
          </cell>
        </row>
        <row r="843">
          <cell r="E843" t="str">
            <v>项</v>
          </cell>
          <cell r="F843">
            <v>23</v>
          </cell>
          <cell r="G843" t="str">
            <v>酶免法</v>
          </cell>
        </row>
        <row r="844">
          <cell r="A844">
            <v>250203044</v>
          </cell>
          <cell r="B844" t="str">
            <v>血浆纤溶酶原抗原测定(PLGAg)</v>
          </cell>
        </row>
        <row r="844">
          <cell r="E844" t="str">
            <v>项</v>
          </cell>
          <cell r="F844">
            <v>23</v>
          </cell>
          <cell r="G844" t="str">
            <v>酶免法</v>
          </cell>
        </row>
        <row r="845">
          <cell r="A845">
            <v>250203045</v>
          </cell>
          <cell r="B845" t="str">
            <v>血浆α2纤溶酶抑制物活性测定(α2—PIA)</v>
          </cell>
        </row>
        <row r="845">
          <cell r="E845" t="str">
            <v>项</v>
          </cell>
          <cell r="F845">
            <v>23</v>
          </cell>
          <cell r="G845" t="str">
            <v>酶免法</v>
          </cell>
        </row>
        <row r="846">
          <cell r="A846">
            <v>250203046</v>
          </cell>
          <cell r="B846" t="str">
            <v>血浆α2纤溶酶抑制物抗原测定(α2—PIAg)</v>
          </cell>
        </row>
        <row r="846">
          <cell r="E846" t="str">
            <v>项</v>
          </cell>
          <cell r="F846">
            <v>23</v>
          </cell>
          <cell r="G846" t="str">
            <v>酶免法</v>
          </cell>
        </row>
        <row r="847">
          <cell r="A847">
            <v>250203047</v>
          </cell>
          <cell r="B847" t="str">
            <v>血浆抗凝血酶Ⅲ活性测定(AT—ⅢA)</v>
          </cell>
        </row>
        <row r="847">
          <cell r="E847" t="str">
            <v>项</v>
          </cell>
        </row>
        <row r="848">
          <cell r="A848" t="str">
            <v>250203047a</v>
          </cell>
          <cell r="B848" t="str">
            <v>手工法</v>
          </cell>
        </row>
        <row r="848">
          <cell r="E848" t="str">
            <v>项</v>
          </cell>
          <cell r="F848">
            <v>40</v>
          </cell>
        </row>
        <row r="849">
          <cell r="A849" t="str">
            <v>250203047b</v>
          </cell>
          <cell r="B849" t="str">
            <v>仪器法</v>
          </cell>
        </row>
        <row r="849">
          <cell r="E849" t="str">
            <v>项</v>
          </cell>
          <cell r="F849">
            <v>60</v>
          </cell>
        </row>
        <row r="850">
          <cell r="A850">
            <v>250203048</v>
          </cell>
          <cell r="B850" t="str">
            <v>血浆抗凝血酶Ⅲ抗原测定(AT—ⅢAg)</v>
          </cell>
        </row>
        <row r="850">
          <cell r="E850" t="str">
            <v>项</v>
          </cell>
        </row>
        <row r="851">
          <cell r="A851" t="str">
            <v>250203048a</v>
          </cell>
          <cell r="B851" t="str">
            <v>手工法</v>
          </cell>
        </row>
        <row r="851">
          <cell r="E851" t="str">
            <v>项</v>
          </cell>
          <cell r="F851">
            <v>40</v>
          </cell>
        </row>
        <row r="852">
          <cell r="A852" t="str">
            <v>250203048b</v>
          </cell>
          <cell r="B852" t="str">
            <v>仪器法</v>
          </cell>
        </row>
        <row r="852">
          <cell r="E852" t="str">
            <v>项</v>
          </cell>
          <cell r="F852">
            <v>80</v>
          </cell>
        </row>
        <row r="853">
          <cell r="A853">
            <v>250203049</v>
          </cell>
          <cell r="B853" t="str">
            <v>凝血酶抗凝血酶Ⅲ复合物测定(TAT)</v>
          </cell>
        </row>
        <row r="853">
          <cell r="E853" t="str">
            <v>项</v>
          </cell>
          <cell r="F853">
            <v>120</v>
          </cell>
        </row>
        <row r="854">
          <cell r="A854">
            <v>250203050</v>
          </cell>
          <cell r="B854" t="str">
            <v>血浆肝素含量测定</v>
          </cell>
        </row>
        <row r="854">
          <cell r="E854" t="str">
            <v>项</v>
          </cell>
          <cell r="F854" t="str">
            <v>自主定价</v>
          </cell>
        </row>
        <row r="855">
          <cell r="A855">
            <v>250203051</v>
          </cell>
          <cell r="B855" t="str">
            <v>血浆蛋白C活性测定(PC)</v>
          </cell>
        </row>
        <row r="855">
          <cell r="E855" t="str">
            <v>项</v>
          </cell>
          <cell r="F855">
            <v>60</v>
          </cell>
        </row>
        <row r="856">
          <cell r="A856">
            <v>250203052</v>
          </cell>
          <cell r="B856" t="str">
            <v>血浆蛋白C抗原测定(PCAg)</v>
          </cell>
        </row>
        <row r="856">
          <cell r="E856" t="str">
            <v>项</v>
          </cell>
          <cell r="F856" t="str">
            <v>自主定价</v>
          </cell>
        </row>
        <row r="857">
          <cell r="A857">
            <v>250203053</v>
          </cell>
          <cell r="B857" t="str">
            <v>活化蛋白C抵抗试验(APCR)</v>
          </cell>
        </row>
        <row r="857">
          <cell r="E857" t="str">
            <v>项</v>
          </cell>
          <cell r="F857" t="str">
            <v>自主定价</v>
          </cell>
        </row>
        <row r="858">
          <cell r="A858">
            <v>250203054</v>
          </cell>
          <cell r="B858" t="str">
            <v>血浆蛋白S测定(PS)</v>
          </cell>
        </row>
        <row r="858">
          <cell r="E858" t="str">
            <v>项</v>
          </cell>
          <cell r="F858">
            <v>60</v>
          </cell>
        </row>
        <row r="859">
          <cell r="A859">
            <v>250203055</v>
          </cell>
          <cell r="B859" t="str">
            <v>狼疮抗凝物质检测</v>
          </cell>
        </row>
        <row r="859">
          <cell r="E859" t="str">
            <v>项</v>
          </cell>
        </row>
        <row r="859">
          <cell r="G859" t="str">
            <v>按编码CAJM1000项目价格执行</v>
          </cell>
        </row>
        <row r="860">
          <cell r="A860">
            <v>250203056</v>
          </cell>
          <cell r="B860" t="str">
            <v>血浆组织纤溶酶原活化物活性检测(t-PAA)</v>
          </cell>
        </row>
        <row r="860">
          <cell r="E860" t="str">
            <v>项</v>
          </cell>
          <cell r="F860" t="str">
            <v>自主定价</v>
          </cell>
        </row>
        <row r="861">
          <cell r="A861">
            <v>250203057</v>
          </cell>
          <cell r="B861" t="str">
            <v>血浆组织纤溶酶原活化物抗原检测(t-PAAg)</v>
          </cell>
        </row>
        <row r="861">
          <cell r="E861" t="str">
            <v>项</v>
          </cell>
          <cell r="F861" t="str">
            <v>自主定价</v>
          </cell>
        </row>
        <row r="862">
          <cell r="A862">
            <v>250203058</v>
          </cell>
          <cell r="B862" t="str">
            <v>血浆组织纤溶酶原活化物抑制物活性检测</v>
          </cell>
        </row>
        <row r="862">
          <cell r="E862" t="str">
            <v>项</v>
          </cell>
          <cell r="F862" t="str">
            <v>自主定价</v>
          </cell>
        </row>
        <row r="863">
          <cell r="A863">
            <v>250203059</v>
          </cell>
          <cell r="B863" t="str">
            <v>血浆组织纤溶酶原活化物抑制物抗原检测</v>
          </cell>
        </row>
        <row r="863">
          <cell r="E863" t="str">
            <v>项</v>
          </cell>
          <cell r="F863" t="str">
            <v>自主定价</v>
          </cell>
        </row>
        <row r="864">
          <cell r="A864">
            <v>250203060</v>
          </cell>
          <cell r="B864" t="str">
            <v>血浆凝血酶调节蛋白抗原检测(TMAg)</v>
          </cell>
        </row>
        <row r="864">
          <cell r="E864" t="str">
            <v>项</v>
          </cell>
          <cell r="F864" t="str">
            <v>自主定价</v>
          </cell>
        </row>
        <row r="865">
          <cell r="A865">
            <v>250203061</v>
          </cell>
          <cell r="B865" t="str">
            <v>血浆凝血酶调节蛋白活性检测(TMA)</v>
          </cell>
        </row>
        <row r="865">
          <cell r="E865" t="str">
            <v>项</v>
          </cell>
          <cell r="F865" t="str">
            <v>自主定价</v>
          </cell>
        </row>
        <row r="866">
          <cell r="A866">
            <v>250203062</v>
          </cell>
          <cell r="B866" t="str">
            <v>血浆凝血酶原片段1+2检测(F 1+2)</v>
          </cell>
        </row>
        <row r="866">
          <cell r="E866" t="str">
            <v>项</v>
          </cell>
          <cell r="F866" t="str">
            <v>自主定价</v>
          </cell>
        </row>
        <row r="867">
          <cell r="A867">
            <v>250203063</v>
          </cell>
          <cell r="B867" t="str">
            <v>血浆纤维蛋白肽Bβ1-42和BP15-42检测(FPBβ1-42，BP15-42)</v>
          </cell>
        </row>
        <row r="867">
          <cell r="E867" t="str">
            <v>项</v>
          </cell>
          <cell r="F867" t="str">
            <v>自主定价</v>
          </cell>
        </row>
        <row r="868">
          <cell r="A868">
            <v>250203064</v>
          </cell>
          <cell r="B868" t="str">
            <v>血浆纤溶酶-抗纤溶酶复合物测定(PAP)</v>
          </cell>
        </row>
        <row r="868">
          <cell r="E868" t="str">
            <v>项</v>
          </cell>
          <cell r="F868" t="str">
            <v>自主定价</v>
          </cell>
        </row>
        <row r="869">
          <cell r="A869">
            <v>250203065</v>
          </cell>
          <cell r="B869" t="str">
            <v>纤维蛋白(原)降解产物测定(FDP)</v>
          </cell>
        </row>
        <row r="869">
          <cell r="E869" t="str">
            <v>项</v>
          </cell>
        </row>
        <row r="869">
          <cell r="G869" t="str">
            <v>标本每稀释一个浓度另计费一次</v>
          </cell>
        </row>
        <row r="870">
          <cell r="A870" t="str">
            <v>250203065a</v>
          </cell>
          <cell r="B870" t="str">
            <v>乳胶凝集法</v>
          </cell>
        </row>
        <row r="870">
          <cell r="E870" t="str">
            <v>项</v>
          </cell>
          <cell r="F870">
            <v>8</v>
          </cell>
        </row>
        <row r="871">
          <cell r="A871" t="str">
            <v>250203065b</v>
          </cell>
          <cell r="B871" t="str">
            <v>酶免法</v>
          </cell>
        </row>
        <row r="871">
          <cell r="E871" t="str">
            <v>项</v>
          </cell>
          <cell r="F871">
            <v>20</v>
          </cell>
        </row>
        <row r="872">
          <cell r="A872" t="str">
            <v>250203065c</v>
          </cell>
          <cell r="B872" t="str">
            <v>仪器法</v>
          </cell>
        </row>
        <row r="872">
          <cell r="E872" t="str">
            <v>项</v>
          </cell>
          <cell r="F872">
            <v>80</v>
          </cell>
        </row>
        <row r="873">
          <cell r="A873">
            <v>250203066</v>
          </cell>
          <cell r="B873" t="str">
            <v>血浆D-二聚体测定         (D-Dimer)</v>
          </cell>
        </row>
        <row r="873">
          <cell r="E873" t="str">
            <v>项</v>
          </cell>
        </row>
        <row r="874">
          <cell r="A874" t="str">
            <v>250203066a</v>
          </cell>
          <cell r="B874" t="str">
            <v>乳胶凝集法</v>
          </cell>
        </row>
        <row r="874">
          <cell r="E874" t="str">
            <v>项</v>
          </cell>
          <cell r="F874">
            <v>28</v>
          </cell>
        </row>
        <row r="875">
          <cell r="A875" t="str">
            <v>250203066b</v>
          </cell>
          <cell r="B875" t="str">
            <v>各种免疫学方法</v>
          </cell>
        </row>
        <row r="875">
          <cell r="E875" t="str">
            <v>项</v>
          </cell>
          <cell r="F875">
            <v>86</v>
          </cell>
        </row>
        <row r="876">
          <cell r="A876">
            <v>250203067</v>
          </cell>
          <cell r="B876" t="str">
            <v>α2-巨球蛋白测定</v>
          </cell>
        </row>
        <row r="876">
          <cell r="E876" t="str">
            <v>项</v>
          </cell>
        </row>
        <row r="877">
          <cell r="A877" t="str">
            <v>250203067a</v>
          </cell>
          <cell r="B877" t="str">
            <v>免疫法</v>
          </cell>
        </row>
        <row r="877">
          <cell r="E877" t="str">
            <v>项</v>
          </cell>
          <cell r="F877">
            <v>23</v>
          </cell>
        </row>
        <row r="878">
          <cell r="A878" t="str">
            <v>250203067b</v>
          </cell>
          <cell r="B878" t="str">
            <v>单扩法</v>
          </cell>
        </row>
        <row r="878">
          <cell r="E878" t="str">
            <v>项</v>
          </cell>
          <cell r="F878">
            <v>40</v>
          </cell>
        </row>
        <row r="879">
          <cell r="A879">
            <v>250203068</v>
          </cell>
          <cell r="B879" t="str">
            <v>人类白细胞抗原B27测定(HLA-B27)</v>
          </cell>
        </row>
        <row r="879">
          <cell r="E879" t="str">
            <v>项</v>
          </cell>
        </row>
        <row r="880">
          <cell r="A880" t="str">
            <v>250203068a</v>
          </cell>
          <cell r="B880" t="str">
            <v>细胞毒法</v>
          </cell>
        </row>
        <row r="880">
          <cell r="E880" t="str">
            <v>项</v>
          </cell>
          <cell r="F880">
            <v>80</v>
          </cell>
        </row>
        <row r="881">
          <cell r="A881" t="str">
            <v>250203068b</v>
          </cell>
          <cell r="B881" t="str">
            <v>免疫法</v>
          </cell>
        </row>
        <row r="881">
          <cell r="E881" t="str">
            <v>项</v>
          </cell>
          <cell r="F881">
            <v>80</v>
          </cell>
        </row>
        <row r="882">
          <cell r="A882" t="str">
            <v>250203068c</v>
          </cell>
          <cell r="B882" t="str">
            <v>基因检测法</v>
          </cell>
        </row>
        <row r="882">
          <cell r="E882" t="str">
            <v>项</v>
          </cell>
          <cell r="F882">
            <v>100</v>
          </cell>
        </row>
        <row r="883">
          <cell r="A883" t="str">
            <v>250203068d</v>
          </cell>
          <cell r="B883" t="str">
            <v>流式细胞仪法</v>
          </cell>
        </row>
        <row r="883">
          <cell r="E883" t="str">
            <v>项</v>
          </cell>
          <cell r="F883">
            <v>130</v>
          </cell>
        </row>
        <row r="884">
          <cell r="A884">
            <v>250203069</v>
          </cell>
          <cell r="B884" t="str">
            <v>体外血栓形成试验</v>
          </cell>
        </row>
        <row r="884">
          <cell r="E884" t="str">
            <v>项</v>
          </cell>
          <cell r="F884" t="str">
            <v>自主定价</v>
          </cell>
        </row>
        <row r="885">
          <cell r="A885">
            <v>250203070</v>
          </cell>
          <cell r="B885" t="str">
            <v>红细胞流变特性检测</v>
          </cell>
          <cell r="C885" t="str">
            <v>含红细胞取向、变形、脆性、松驰等</v>
          </cell>
        </row>
        <row r="885">
          <cell r="E885" t="str">
            <v>次</v>
          </cell>
          <cell r="F885">
            <v>20</v>
          </cell>
        </row>
        <row r="886">
          <cell r="A886">
            <v>250203071</v>
          </cell>
          <cell r="B886" t="str">
            <v>全血粘度测定</v>
          </cell>
          <cell r="C886" t="str">
            <v>包括高切、中切、低切</v>
          </cell>
        </row>
        <row r="886">
          <cell r="E886" t="str">
            <v>项</v>
          </cell>
          <cell r="F886">
            <v>20</v>
          </cell>
          <cell r="G886" t="str">
            <v>每种计费一次</v>
          </cell>
        </row>
        <row r="887">
          <cell r="A887">
            <v>250203072</v>
          </cell>
          <cell r="B887" t="str">
            <v>血浆粘度测定</v>
          </cell>
        </row>
        <row r="887">
          <cell r="E887" t="str">
            <v>项</v>
          </cell>
          <cell r="F887">
            <v>5</v>
          </cell>
        </row>
        <row r="888">
          <cell r="A888">
            <v>250203073</v>
          </cell>
          <cell r="B888" t="str">
            <v>血小板ATP释放试验</v>
          </cell>
        </row>
        <row r="888">
          <cell r="E888" t="str">
            <v>项</v>
          </cell>
          <cell r="F888" t="str">
            <v>自主定价</v>
          </cell>
        </row>
        <row r="889">
          <cell r="A889">
            <v>250203074</v>
          </cell>
          <cell r="B889" t="str">
            <v>纤维蛋白肽A检测</v>
          </cell>
        </row>
        <row r="889">
          <cell r="E889" t="str">
            <v>项</v>
          </cell>
          <cell r="F889" t="str">
            <v>自主定价</v>
          </cell>
        </row>
        <row r="890">
          <cell r="A890">
            <v>250203075</v>
          </cell>
          <cell r="B890" t="str">
            <v>肝素辅因子II 活性测定</v>
          </cell>
        </row>
        <row r="890">
          <cell r="E890" t="str">
            <v>项</v>
          </cell>
          <cell r="F890" t="str">
            <v>自主定价</v>
          </cell>
          <cell r="G890" t="str">
            <v>①手工法②仪器法</v>
          </cell>
        </row>
        <row r="891">
          <cell r="A891">
            <v>250203076</v>
          </cell>
          <cell r="B891" t="str">
            <v>低分子肝素测定(LMWH)</v>
          </cell>
        </row>
        <row r="891">
          <cell r="E891" t="str">
            <v>项</v>
          </cell>
          <cell r="F891" t="str">
            <v>自主定价</v>
          </cell>
        </row>
        <row r="892">
          <cell r="A892">
            <v>250203077</v>
          </cell>
          <cell r="B892" t="str">
            <v>血浆激肽释放酶原测定</v>
          </cell>
        </row>
        <row r="892">
          <cell r="E892" t="str">
            <v>项</v>
          </cell>
          <cell r="F892" t="str">
            <v>自主定价</v>
          </cell>
        </row>
        <row r="893">
          <cell r="A893">
            <v>250203078</v>
          </cell>
          <cell r="B893" t="str">
            <v>简易凝血活酶纠正试验</v>
          </cell>
        </row>
        <row r="893">
          <cell r="E893" t="str">
            <v>项</v>
          </cell>
          <cell r="F893" t="str">
            <v>自主定价</v>
          </cell>
        </row>
        <row r="894">
          <cell r="A894">
            <v>250203079</v>
          </cell>
          <cell r="B894" t="str">
            <v>纤维蛋白溶解试验</v>
          </cell>
        </row>
        <row r="894">
          <cell r="E894" t="str">
            <v>项</v>
          </cell>
          <cell r="F894" t="str">
            <v>自主定价</v>
          </cell>
        </row>
        <row r="895">
          <cell r="A895">
            <v>250203080</v>
          </cell>
          <cell r="B895" t="str">
            <v>血栓弹力图试验(TEG)</v>
          </cell>
        </row>
        <row r="895">
          <cell r="E895" t="str">
            <v>次</v>
          </cell>
          <cell r="F895">
            <v>170</v>
          </cell>
        </row>
        <row r="896">
          <cell r="A896">
            <v>250203081</v>
          </cell>
          <cell r="B896" t="str">
            <v>血浆组织纤溶酶原活化物抑制物复合物检测(t-PAI.C)</v>
          </cell>
        </row>
        <row r="896">
          <cell r="E896" t="str">
            <v>次</v>
          </cell>
          <cell r="F896" t="str">
            <v>自主定价</v>
          </cell>
        </row>
        <row r="897">
          <cell r="A897">
            <v>250203082</v>
          </cell>
          <cell r="B897" t="str">
            <v>可溶性纤维蛋白单体FM检测</v>
          </cell>
        </row>
        <row r="897">
          <cell r="E897" t="str">
            <v>项</v>
          </cell>
          <cell r="F897">
            <v>80</v>
          </cell>
        </row>
        <row r="898">
          <cell r="A898">
            <v>250203083</v>
          </cell>
          <cell r="B898" t="str">
            <v>血小板P2Y12受体功能检测</v>
          </cell>
        </row>
        <row r="898">
          <cell r="E898" t="str">
            <v>项</v>
          </cell>
          <cell r="F898">
            <v>120</v>
          </cell>
        </row>
        <row r="899">
          <cell r="A899">
            <v>250203084</v>
          </cell>
          <cell r="B899" t="str">
            <v>异常凝血酶原（PIVKA-Ⅱ）测定</v>
          </cell>
        </row>
        <row r="899">
          <cell r="E899" t="str">
            <v>次</v>
          </cell>
          <cell r="F899">
            <v>120</v>
          </cell>
        </row>
        <row r="900">
          <cell r="A900">
            <v>250203085</v>
          </cell>
          <cell r="B900" t="str">
            <v>连续动态计数多参数血小板功能检测</v>
          </cell>
        </row>
        <row r="900">
          <cell r="E900" t="str">
            <v>次</v>
          </cell>
          <cell r="F900">
            <v>260</v>
          </cell>
        </row>
        <row r="901">
          <cell r="A901">
            <v>250203086</v>
          </cell>
          <cell r="B901" t="str">
            <v>肝素诱导血小板减少症定量检测</v>
          </cell>
        </row>
        <row r="901">
          <cell r="E901" t="str">
            <v>次</v>
          </cell>
          <cell r="F901">
            <v>320</v>
          </cell>
        </row>
        <row r="902">
          <cell r="A902">
            <v>250203087</v>
          </cell>
          <cell r="B902" t="str">
            <v>凝血酶激活的纤溶抑制物(TAFI)检测</v>
          </cell>
          <cell r="C902" t="str">
            <v>样本类型：血液。样本采集、签收、处理，加免疫试剂，温育，检测，质控，审核结果，录入实验室信息系统或人工登记，发送报告；按规定处理废弃物；接受临床相关咨询。</v>
          </cell>
        </row>
        <row r="902">
          <cell r="E902" t="str">
            <v>次</v>
          </cell>
          <cell r="F902" t="str">
            <v>自主定价</v>
          </cell>
        </row>
        <row r="903">
          <cell r="A903">
            <v>250203088</v>
          </cell>
          <cell r="B903" t="str">
            <v>肝素结合蛋白测定</v>
          </cell>
          <cell r="C903" t="str">
            <v>样本类型：血液。样本采集、签收、处理，加免疫试剂，检测，质控，审核结果，录入实验室信息系统或人工登记，发送报告；按规定处理废弃物；接受临床相关咨询。</v>
          </cell>
        </row>
        <row r="903">
          <cell r="E903" t="str">
            <v>项</v>
          </cell>
          <cell r="F903">
            <v>260</v>
          </cell>
        </row>
        <row r="904">
          <cell r="A904">
            <v>250203089</v>
          </cell>
          <cell r="B904" t="str">
            <v>抗Xa因子活性测定</v>
          </cell>
          <cell r="C904" t="str">
            <v>样本类型：血液。样本采集、签收、处理，检测样本，审核结果，录入实验室信息系统或人工登记，发送报告；按规定处理废弃物；接受临床相关咨询。</v>
          </cell>
        </row>
        <row r="904">
          <cell r="E904" t="str">
            <v>次</v>
          </cell>
          <cell r="F904">
            <v>60</v>
          </cell>
        </row>
        <row r="905">
          <cell r="A905">
            <v>250203090</v>
          </cell>
          <cell r="B905" t="str">
            <v>环氧酶-1血小板凝集实验</v>
          </cell>
        </row>
        <row r="905">
          <cell r="E905" t="str">
            <v>项</v>
          </cell>
        </row>
        <row r="906">
          <cell r="A906">
            <v>2503</v>
          </cell>
          <cell r="B906" t="str">
            <v>3.临床化学检查</v>
          </cell>
        </row>
        <row r="907">
          <cell r="A907">
            <v>250301</v>
          </cell>
          <cell r="B907" t="str">
            <v>蛋白质测定</v>
          </cell>
        </row>
        <row r="908">
          <cell r="A908">
            <v>250301001</v>
          </cell>
          <cell r="B908" t="str">
            <v>总蛋白测定</v>
          </cell>
        </row>
        <row r="908">
          <cell r="E908" t="str">
            <v>项</v>
          </cell>
        </row>
        <row r="909">
          <cell r="A909" t="str">
            <v>250301001a</v>
          </cell>
          <cell r="B909" t="str">
            <v>化学法</v>
          </cell>
        </row>
        <row r="909">
          <cell r="E909" t="str">
            <v>项</v>
          </cell>
          <cell r="F909">
            <v>4.5</v>
          </cell>
        </row>
        <row r="910">
          <cell r="A910" t="str">
            <v>250301001b</v>
          </cell>
          <cell r="B910" t="str">
            <v>干化学法</v>
          </cell>
        </row>
        <row r="910">
          <cell r="E910" t="str">
            <v>项</v>
          </cell>
          <cell r="F910">
            <v>20</v>
          </cell>
        </row>
        <row r="911">
          <cell r="A911">
            <v>250301002</v>
          </cell>
          <cell r="B911" t="str">
            <v>血清白蛋白测定</v>
          </cell>
        </row>
        <row r="911">
          <cell r="E911" t="str">
            <v>项</v>
          </cell>
        </row>
        <row r="912">
          <cell r="A912" t="str">
            <v>250301002a</v>
          </cell>
          <cell r="B912" t="str">
            <v>化学法</v>
          </cell>
        </row>
        <row r="912">
          <cell r="E912" t="str">
            <v>项</v>
          </cell>
          <cell r="F912">
            <v>4.5</v>
          </cell>
        </row>
        <row r="913">
          <cell r="A913" t="str">
            <v>250301002b</v>
          </cell>
          <cell r="B913" t="str">
            <v>免疫比浊法</v>
          </cell>
        </row>
        <row r="913">
          <cell r="E913" t="str">
            <v>项</v>
          </cell>
          <cell r="F913">
            <v>15</v>
          </cell>
        </row>
        <row r="914">
          <cell r="A914" t="str">
            <v>250301002c</v>
          </cell>
          <cell r="B914" t="str">
            <v>干化学法</v>
          </cell>
        </row>
        <row r="914">
          <cell r="E914" t="str">
            <v>项</v>
          </cell>
          <cell r="F914">
            <v>20</v>
          </cell>
        </row>
        <row r="915">
          <cell r="A915">
            <v>250301003</v>
          </cell>
          <cell r="B915" t="str">
            <v>血清粘蛋白测定</v>
          </cell>
        </row>
        <row r="915">
          <cell r="E915" t="str">
            <v>项</v>
          </cell>
          <cell r="F915">
            <v>4.5</v>
          </cell>
        </row>
        <row r="916">
          <cell r="A916">
            <v>250301004</v>
          </cell>
          <cell r="B916" t="str">
            <v>血清蛋白电泳</v>
          </cell>
        </row>
        <row r="916">
          <cell r="E916" t="str">
            <v>项</v>
          </cell>
        </row>
        <row r="917">
          <cell r="A917" t="str">
            <v>250301004a</v>
          </cell>
          <cell r="B917" t="str">
            <v>手工法</v>
          </cell>
        </row>
        <row r="917">
          <cell r="E917" t="str">
            <v>项</v>
          </cell>
          <cell r="F917">
            <v>10</v>
          </cell>
        </row>
        <row r="918">
          <cell r="A918" t="str">
            <v>250301004b</v>
          </cell>
          <cell r="B918" t="str">
            <v>全自动仪器</v>
          </cell>
        </row>
        <row r="918">
          <cell r="E918" t="str">
            <v>项</v>
          </cell>
          <cell r="F918">
            <v>25</v>
          </cell>
        </row>
        <row r="919">
          <cell r="A919">
            <v>250301005</v>
          </cell>
          <cell r="B919" t="str">
            <v>免疫固定电泳</v>
          </cell>
          <cell r="C919" t="str">
            <v>包括血清或尿标本</v>
          </cell>
        </row>
        <row r="919">
          <cell r="E919" t="str">
            <v>项</v>
          </cell>
          <cell r="F919">
            <v>180</v>
          </cell>
        </row>
        <row r="920">
          <cell r="A920">
            <v>250301006</v>
          </cell>
          <cell r="B920" t="str">
            <v>血清前白蛋白测定</v>
          </cell>
        </row>
        <row r="920">
          <cell r="E920" t="str">
            <v>项</v>
          </cell>
        </row>
        <row r="921">
          <cell r="A921" t="str">
            <v>250301006a</v>
          </cell>
          <cell r="B921" t="str">
            <v>免疫比浊法</v>
          </cell>
        </row>
        <row r="921">
          <cell r="E921" t="str">
            <v>项</v>
          </cell>
          <cell r="F921">
            <v>9</v>
          </cell>
          <cell r="G921" t="str">
            <v>免疫散射比浊法加收27元</v>
          </cell>
        </row>
        <row r="922">
          <cell r="A922" t="str">
            <v>250301006b</v>
          </cell>
          <cell r="B922" t="str">
            <v>化学发光法</v>
          </cell>
        </row>
        <row r="922">
          <cell r="E922" t="str">
            <v>项</v>
          </cell>
          <cell r="F922">
            <v>40</v>
          </cell>
        </row>
        <row r="923">
          <cell r="A923">
            <v>250301007</v>
          </cell>
          <cell r="B923" t="str">
            <v>血清转铁蛋白测定</v>
          </cell>
        </row>
        <row r="923">
          <cell r="E923" t="str">
            <v>项</v>
          </cell>
        </row>
        <row r="924">
          <cell r="A924" t="str">
            <v>250301007a</v>
          </cell>
          <cell r="B924" t="str">
            <v>免疫比浊法</v>
          </cell>
        </row>
        <row r="924">
          <cell r="E924" t="str">
            <v>项</v>
          </cell>
          <cell r="F924">
            <v>15</v>
          </cell>
          <cell r="G924" t="str">
            <v>免疫散射比浊法加收45元</v>
          </cell>
        </row>
        <row r="925">
          <cell r="A925" t="str">
            <v>250301007b</v>
          </cell>
          <cell r="B925" t="str">
            <v>化学发光法</v>
          </cell>
        </row>
        <row r="925">
          <cell r="E925" t="str">
            <v>项</v>
          </cell>
          <cell r="F925">
            <v>35</v>
          </cell>
        </row>
        <row r="926">
          <cell r="A926">
            <v>250301008</v>
          </cell>
          <cell r="B926" t="str">
            <v>血清铁蛋白测定</v>
          </cell>
        </row>
        <row r="926">
          <cell r="E926" t="str">
            <v>项</v>
          </cell>
        </row>
        <row r="927">
          <cell r="A927" t="str">
            <v>250301008a</v>
          </cell>
          <cell r="B927" t="str">
            <v>各种免疫学方法</v>
          </cell>
        </row>
        <row r="927">
          <cell r="E927" t="str">
            <v>项</v>
          </cell>
          <cell r="F927">
            <v>15</v>
          </cell>
        </row>
        <row r="928">
          <cell r="A928" t="str">
            <v>250301008b</v>
          </cell>
          <cell r="B928" t="str">
            <v>化学发光法</v>
          </cell>
        </row>
        <row r="928">
          <cell r="E928" t="str">
            <v>项</v>
          </cell>
          <cell r="F928">
            <v>40</v>
          </cell>
        </row>
        <row r="929">
          <cell r="A929">
            <v>250301009</v>
          </cell>
          <cell r="B929" t="str">
            <v>可溶性转铁蛋白受体测定</v>
          </cell>
        </row>
        <row r="929">
          <cell r="E929" t="str">
            <v>项</v>
          </cell>
        </row>
        <row r="930">
          <cell r="A930" t="str">
            <v>250301009a</v>
          </cell>
          <cell r="B930" t="str">
            <v>免疫比浊法</v>
          </cell>
        </row>
        <row r="930">
          <cell r="E930" t="str">
            <v>项</v>
          </cell>
          <cell r="F930">
            <v>30</v>
          </cell>
          <cell r="G930" t="str">
            <v>免疫散射比浊法加收30元</v>
          </cell>
        </row>
        <row r="931">
          <cell r="A931">
            <v>250301010</v>
          </cell>
          <cell r="B931" t="str">
            <v>脑脊液总蛋白测定</v>
          </cell>
        </row>
        <row r="931">
          <cell r="E931" t="str">
            <v>项</v>
          </cell>
        </row>
        <row r="932">
          <cell r="A932" t="str">
            <v>250301010a</v>
          </cell>
          <cell r="B932" t="str">
            <v>干化学法</v>
          </cell>
        </row>
        <row r="932">
          <cell r="E932" t="str">
            <v>项</v>
          </cell>
          <cell r="F932">
            <v>20</v>
          </cell>
        </row>
        <row r="933">
          <cell r="A933" t="str">
            <v>250301010b</v>
          </cell>
          <cell r="B933" t="str">
            <v>免疫比浊法</v>
          </cell>
        </row>
        <row r="933">
          <cell r="E933" t="str">
            <v>项</v>
          </cell>
          <cell r="F933">
            <v>10</v>
          </cell>
          <cell r="G933" t="str">
            <v>免疫散射比浊法加收20元</v>
          </cell>
        </row>
        <row r="934">
          <cell r="A934" t="str">
            <v>250301010c</v>
          </cell>
          <cell r="B934" t="str">
            <v>化学法</v>
          </cell>
        </row>
        <row r="934">
          <cell r="E934" t="str">
            <v>项</v>
          </cell>
          <cell r="F934">
            <v>5</v>
          </cell>
        </row>
        <row r="935">
          <cell r="A935" t="str">
            <v>250301010d</v>
          </cell>
          <cell r="B935" t="str">
            <v>化学发光法</v>
          </cell>
        </row>
        <row r="935">
          <cell r="E935" t="str">
            <v>项</v>
          </cell>
          <cell r="F935">
            <v>40</v>
          </cell>
        </row>
        <row r="936">
          <cell r="A936">
            <v>250301011</v>
          </cell>
          <cell r="B936" t="str">
            <v>脑脊液寡克隆电泳分析</v>
          </cell>
          <cell r="C936" t="str">
            <v>包括血寡克隆电泳分析</v>
          </cell>
        </row>
        <row r="936">
          <cell r="E936" t="str">
            <v>项</v>
          </cell>
          <cell r="F936">
            <v>150</v>
          </cell>
        </row>
        <row r="937">
          <cell r="A937">
            <v>250301012</v>
          </cell>
          <cell r="B937" t="str">
            <v>脑脊液白蛋白测定</v>
          </cell>
        </row>
        <row r="937">
          <cell r="E937" t="str">
            <v>项</v>
          </cell>
        </row>
        <row r="938">
          <cell r="A938" t="str">
            <v>250301012a</v>
          </cell>
          <cell r="B938" t="str">
            <v>免疫比浊法</v>
          </cell>
        </row>
        <row r="938">
          <cell r="E938" t="str">
            <v>项</v>
          </cell>
          <cell r="F938">
            <v>10</v>
          </cell>
          <cell r="G938" t="str">
            <v>免疫散射比浊法加收20元</v>
          </cell>
        </row>
        <row r="939">
          <cell r="A939" t="str">
            <v>250301012b</v>
          </cell>
          <cell r="B939" t="str">
            <v>免疫电泳法</v>
          </cell>
        </row>
        <row r="939">
          <cell r="E939" t="str">
            <v>项</v>
          </cell>
          <cell r="F939">
            <v>10</v>
          </cell>
        </row>
        <row r="940">
          <cell r="A940" t="str">
            <v>250301012c</v>
          </cell>
          <cell r="B940" t="str">
            <v>化学发光法</v>
          </cell>
        </row>
        <row r="940">
          <cell r="E940" t="str">
            <v>项</v>
          </cell>
          <cell r="F940">
            <v>40</v>
          </cell>
        </row>
        <row r="941">
          <cell r="A941">
            <v>250301013</v>
          </cell>
          <cell r="B941" t="str">
            <v>脑脊液IgG测定</v>
          </cell>
        </row>
        <row r="941">
          <cell r="E941" t="str">
            <v>项</v>
          </cell>
        </row>
        <row r="942">
          <cell r="A942" t="str">
            <v>250301013a</v>
          </cell>
          <cell r="B942" t="str">
            <v>免疫比浊法</v>
          </cell>
        </row>
        <row r="942">
          <cell r="E942" t="str">
            <v>项</v>
          </cell>
          <cell r="F942">
            <v>10</v>
          </cell>
          <cell r="G942" t="str">
            <v>免疫散射比浊法加收20元</v>
          </cell>
        </row>
        <row r="943">
          <cell r="A943" t="str">
            <v>250301013b</v>
          </cell>
          <cell r="B943" t="str">
            <v>免疫电泳法</v>
          </cell>
        </row>
        <row r="943">
          <cell r="E943" t="str">
            <v>项</v>
          </cell>
          <cell r="F943">
            <v>10</v>
          </cell>
        </row>
        <row r="944">
          <cell r="A944" t="str">
            <v>250301013c</v>
          </cell>
          <cell r="B944" t="str">
            <v>化学发光法</v>
          </cell>
        </row>
        <row r="944">
          <cell r="E944" t="str">
            <v>项</v>
          </cell>
          <cell r="F944">
            <v>40</v>
          </cell>
        </row>
        <row r="945">
          <cell r="A945">
            <v>250301014</v>
          </cell>
          <cell r="B945" t="str">
            <v>β2微球蛋白测定</v>
          </cell>
          <cell r="C945" t="str">
            <v>包括血清和尿标本</v>
          </cell>
        </row>
        <row r="945">
          <cell r="E945" t="str">
            <v>项</v>
          </cell>
        </row>
        <row r="946">
          <cell r="A946" t="str">
            <v>250301014a</v>
          </cell>
          <cell r="B946" t="str">
            <v>免疫比浊法</v>
          </cell>
        </row>
        <row r="946">
          <cell r="E946" t="str">
            <v>项</v>
          </cell>
          <cell r="F946">
            <v>18</v>
          </cell>
          <cell r="G946" t="str">
            <v>免疫散射比浊法加收36元</v>
          </cell>
        </row>
        <row r="947">
          <cell r="A947" t="str">
            <v>250301014b</v>
          </cell>
          <cell r="B947" t="str">
            <v>化学发光法</v>
          </cell>
        </row>
        <row r="947">
          <cell r="E947" t="str">
            <v>项</v>
          </cell>
          <cell r="F947">
            <v>57</v>
          </cell>
        </row>
        <row r="948">
          <cell r="A948">
            <v>250301015</v>
          </cell>
          <cell r="B948" t="str">
            <v>α1抗胰蛋白酶测定</v>
          </cell>
        </row>
        <row r="948">
          <cell r="E948" t="str">
            <v>项</v>
          </cell>
        </row>
        <row r="949">
          <cell r="A949" t="str">
            <v>250301015a</v>
          </cell>
          <cell r="B949" t="str">
            <v>免疫比浊法</v>
          </cell>
        </row>
        <row r="949">
          <cell r="E949" t="str">
            <v>项</v>
          </cell>
          <cell r="F949">
            <v>10</v>
          </cell>
          <cell r="G949" t="str">
            <v>免疫散射比浊法加收20元</v>
          </cell>
        </row>
        <row r="950">
          <cell r="A950" t="str">
            <v>250301015b</v>
          </cell>
          <cell r="B950" t="str">
            <v>化学发光法</v>
          </cell>
        </row>
        <row r="950">
          <cell r="E950" t="str">
            <v>项</v>
          </cell>
          <cell r="F950">
            <v>40</v>
          </cell>
        </row>
        <row r="951">
          <cell r="A951">
            <v>250301016</v>
          </cell>
          <cell r="B951" t="str">
            <v>α巨球蛋白测定</v>
          </cell>
          <cell r="C951" t="str">
            <v>免疫比浊法</v>
          </cell>
        </row>
        <row r="951">
          <cell r="E951" t="str">
            <v>项</v>
          </cell>
          <cell r="F951">
            <v>10</v>
          </cell>
          <cell r="G951" t="str">
            <v>免疫散射比浊法加收20元</v>
          </cell>
        </row>
        <row r="952">
          <cell r="A952">
            <v>250301017</v>
          </cell>
          <cell r="B952" t="str">
            <v>超敏C反应蛋白测定</v>
          </cell>
        </row>
        <row r="952">
          <cell r="E952" t="str">
            <v>项</v>
          </cell>
          <cell r="F952">
            <v>27</v>
          </cell>
        </row>
        <row r="953">
          <cell r="A953">
            <v>250301018</v>
          </cell>
          <cell r="B953" t="str">
            <v>视黄醇结合蛋白测定</v>
          </cell>
          <cell r="C953" t="str">
            <v>免疫比浊法</v>
          </cell>
        </row>
        <row r="953">
          <cell r="E953" t="str">
            <v>项</v>
          </cell>
          <cell r="F953">
            <v>13.5</v>
          </cell>
          <cell r="G953" t="str">
            <v>免疫散射比浊法加收22.5元</v>
          </cell>
        </row>
        <row r="954">
          <cell r="A954">
            <v>250301019</v>
          </cell>
          <cell r="B954" t="str">
            <v>血清淀粉样蛋白测定(SAA)</v>
          </cell>
        </row>
        <row r="954">
          <cell r="E954" t="str">
            <v>项</v>
          </cell>
          <cell r="F954" t="str">
            <v>自主定价</v>
          </cell>
        </row>
        <row r="955">
          <cell r="A955">
            <v>250301021</v>
          </cell>
          <cell r="B955" t="str">
            <v>人磷酸化tau-181蛋白检测</v>
          </cell>
        </row>
        <row r="955">
          <cell r="E955" t="str">
            <v>次</v>
          </cell>
          <cell r="F955" t="str">
            <v>自主定价</v>
          </cell>
        </row>
        <row r="956">
          <cell r="A956">
            <v>250301022</v>
          </cell>
          <cell r="B956" t="str">
            <v>β淀粉样蛋白检测</v>
          </cell>
        </row>
        <row r="956">
          <cell r="E956" t="str">
            <v>次</v>
          </cell>
          <cell r="F956" t="str">
            <v>自主定价</v>
          </cell>
        </row>
        <row r="957">
          <cell r="A957">
            <v>250301023</v>
          </cell>
          <cell r="B957" t="str">
            <v>妊娠期补体因子D子痫前期测定</v>
          </cell>
        </row>
        <row r="957">
          <cell r="E957" t="str">
            <v>次</v>
          </cell>
          <cell r="F957" t="str">
            <v>自主定价</v>
          </cell>
        </row>
        <row r="958">
          <cell r="A958">
            <v>250301024</v>
          </cell>
          <cell r="B958" t="str">
            <v>寡克隆鞘内合成分析</v>
          </cell>
          <cell r="C958" t="str">
            <v>样本类型：血液。样本采集、签收、处理，检测样本，审核结果，录入实验室信息系统或人工登记，发送报告；按规定处理废弃物；接受临床相关咨询。</v>
          </cell>
        </row>
        <row r="958">
          <cell r="E958" t="str">
            <v>次</v>
          </cell>
          <cell r="F958" t="str">
            <v>自主定价</v>
          </cell>
        </row>
        <row r="959">
          <cell r="A959">
            <v>250301025</v>
          </cell>
          <cell r="B959" t="str">
            <v>脑脊液寡克隆区带分析</v>
          </cell>
          <cell r="C959" t="str">
            <v>样本类型：脑脊液。样本采集、签收、处理，检测样本，审核结果，录入实验室信息系统或人工登记，发送报告；按规定处理废弃物；接受临床相关咨询。</v>
          </cell>
        </row>
        <row r="959">
          <cell r="E959" t="str">
            <v>次</v>
          </cell>
          <cell r="F959" t="str">
            <v>自主定价</v>
          </cell>
        </row>
        <row r="960">
          <cell r="A960">
            <v>250301026</v>
          </cell>
          <cell r="B960" t="str">
            <v>结合珠蛋白测定</v>
          </cell>
          <cell r="C960" t="str">
            <v>包括干式法。样本类型：尿液。</v>
          </cell>
        </row>
        <row r="960">
          <cell r="E960" t="str">
            <v>次</v>
          </cell>
          <cell r="F960" t="str">
            <v>自主定价</v>
          </cell>
        </row>
        <row r="961">
          <cell r="A961">
            <v>250301027</v>
          </cell>
          <cell r="B961" t="str">
            <v>错误折叠蛋白检测</v>
          </cell>
        </row>
        <row r="961">
          <cell r="E961" t="str">
            <v>项</v>
          </cell>
        </row>
        <row r="962">
          <cell r="A962">
            <v>250302</v>
          </cell>
          <cell r="B962" t="str">
            <v>糖及其代谢物测定</v>
          </cell>
        </row>
        <row r="963">
          <cell r="A963">
            <v>250302001</v>
          </cell>
          <cell r="B963" t="str">
            <v>葡萄糖测定</v>
          </cell>
          <cell r="C963" t="str">
            <v>包括血清、脑脊液、尿标本</v>
          </cell>
        </row>
        <row r="963">
          <cell r="E963" t="str">
            <v>次</v>
          </cell>
        </row>
        <row r="964">
          <cell r="A964" t="str">
            <v>250302001a</v>
          </cell>
          <cell r="B964" t="str">
            <v>化学法</v>
          </cell>
        </row>
        <row r="964">
          <cell r="E964" t="str">
            <v>次</v>
          </cell>
          <cell r="F964">
            <v>5</v>
          </cell>
        </row>
        <row r="965">
          <cell r="A965" t="str">
            <v>250302001b</v>
          </cell>
          <cell r="B965" t="str">
            <v>各种酶法</v>
          </cell>
        </row>
        <row r="965">
          <cell r="E965" t="str">
            <v>次</v>
          </cell>
          <cell r="F965">
            <v>4.5</v>
          </cell>
        </row>
        <row r="966">
          <cell r="A966" t="str">
            <v>250302001c</v>
          </cell>
          <cell r="B966" t="str">
            <v>酶电极法</v>
          </cell>
        </row>
        <row r="966">
          <cell r="E966" t="str">
            <v>次</v>
          </cell>
          <cell r="F966">
            <v>15</v>
          </cell>
        </row>
        <row r="967">
          <cell r="A967" t="str">
            <v>250302001d</v>
          </cell>
          <cell r="B967" t="str">
            <v>便携式血糖仪</v>
          </cell>
        </row>
        <row r="967">
          <cell r="E967" t="str">
            <v>次</v>
          </cell>
          <cell r="F967">
            <v>8</v>
          </cell>
        </row>
        <row r="968">
          <cell r="A968" t="str">
            <v>250302001e</v>
          </cell>
          <cell r="B968" t="str">
            <v>干化学法</v>
          </cell>
        </row>
        <row r="968">
          <cell r="E968" t="str">
            <v>次</v>
          </cell>
          <cell r="F968">
            <v>20</v>
          </cell>
        </row>
        <row r="969">
          <cell r="A969">
            <v>250302002</v>
          </cell>
          <cell r="B969" t="str">
            <v>血清果糖胺测定</v>
          </cell>
          <cell r="C969" t="str">
            <v>指糖化血清蛋白测定</v>
          </cell>
        </row>
        <row r="969">
          <cell r="E969" t="str">
            <v>项</v>
          </cell>
        </row>
        <row r="970">
          <cell r="A970" t="str">
            <v>250302002a</v>
          </cell>
          <cell r="B970" t="str">
            <v>化学法</v>
          </cell>
        </row>
        <row r="970">
          <cell r="E970" t="str">
            <v>项</v>
          </cell>
          <cell r="F970">
            <v>12</v>
          </cell>
        </row>
        <row r="971">
          <cell r="A971" t="str">
            <v>250302002b</v>
          </cell>
          <cell r="B971" t="str">
            <v>各种酶法</v>
          </cell>
        </row>
        <row r="971">
          <cell r="E971" t="str">
            <v>项</v>
          </cell>
          <cell r="F971">
            <v>27</v>
          </cell>
        </row>
        <row r="972">
          <cell r="A972">
            <v>250302003</v>
          </cell>
          <cell r="B972" t="str">
            <v>糖化血红蛋白测定</v>
          </cell>
        </row>
        <row r="972">
          <cell r="E972" t="str">
            <v>项</v>
          </cell>
        </row>
        <row r="973">
          <cell r="A973" t="str">
            <v>250302003a</v>
          </cell>
          <cell r="B973" t="str">
            <v>色谱法</v>
          </cell>
        </row>
        <row r="973">
          <cell r="E973" t="str">
            <v>项</v>
          </cell>
          <cell r="F973">
            <v>30</v>
          </cell>
        </row>
        <row r="974">
          <cell r="A974" t="str">
            <v>250302003b</v>
          </cell>
          <cell r="B974" t="str">
            <v>各种免疫学方法</v>
          </cell>
        </row>
        <row r="974">
          <cell r="E974" t="str">
            <v>项</v>
          </cell>
          <cell r="F974">
            <v>30</v>
          </cell>
        </row>
        <row r="975">
          <cell r="A975" t="str">
            <v>250302003c</v>
          </cell>
          <cell r="B975" t="str">
            <v>化学法</v>
          </cell>
        </row>
        <row r="975">
          <cell r="E975" t="str">
            <v>项</v>
          </cell>
          <cell r="F975">
            <v>20</v>
          </cell>
        </row>
        <row r="976">
          <cell r="A976">
            <v>250302004</v>
          </cell>
          <cell r="B976" t="str">
            <v>半乳糖测定</v>
          </cell>
          <cell r="C976" t="str">
            <v>包括全血、尿标本</v>
          </cell>
        </row>
        <row r="976">
          <cell r="E976" t="str">
            <v>项</v>
          </cell>
          <cell r="F976">
            <v>10</v>
          </cell>
        </row>
        <row r="977">
          <cell r="A977">
            <v>250302005</v>
          </cell>
          <cell r="B977" t="str">
            <v>血清果糖测定</v>
          </cell>
        </row>
        <row r="977">
          <cell r="E977" t="str">
            <v>项</v>
          </cell>
          <cell r="F977">
            <v>10</v>
          </cell>
        </row>
        <row r="978">
          <cell r="A978">
            <v>250302006</v>
          </cell>
          <cell r="B978" t="str">
            <v>木糖测定</v>
          </cell>
        </row>
        <row r="978">
          <cell r="E978" t="str">
            <v>项</v>
          </cell>
          <cell r="F978">
            <v>10</v>
          </cell>
        </row>
        <row r="979">
          <cell r="A979">
            <v>250302007</v>
          </cell>
          <cell r="B979" t="str">
            <v>血清唾液酸测定</v>
          </cell>
        </row>
        <row r="979">
          <cell r="E979" t="str">
            <v>项</v>
          </cell>
        </row>
        <row r="980">
          <cell r="A980" t="str">
            <v>250302007a</v>
          </cell>
          <cell r="B980" t="str">
            <v>免疫法</v>
          </cell>
        </row>
        <row r="980">
          <cell r="E980" t="str">
            <v>项</v>
          </cell>
          <cell r="F980">
            <v>17</v>
          </cell>
        </row>
        <row r="981">
          <cell r="A981" t="str">
            <v>250302007b</v>
          </cell>
          <cell r="B981" t="str">
            <v>化学法</v>
          </cell>
        </row>
        <row r="981">
          <cell r="E981" t="str">
            <v>项</v>
          </cell>
          <cell r="F981">
            <v>10</v>
          </cell>
        </row>
        <row r="982">
          <cell r="A982" t="str">
            <v>250302007c</v>
          </cell>
          <cell r="B982" t="str">
            <v>酶法</v>
          </cell>
        </row>
        <row r="982">
          <cell r="E982" t="str">
            <v>项</v>
          </cell>
          <cell r="F982">
            <v>18</v>
          </cell>
        </row>
        <row r="983">
          <cell r="A983">
            <v>250302008</v>
          </cell>
          <cell r="B983" t="str">
            <v>血浆乳酸测定</v>
          </cell>
          <cell r="C983" t="str">
            <v>包括体液、分泌物</v>
          </cell>
        </row>
        <row r="983">
          <cell r="E983" t="str">
            <v>项</v>
          </cell>
          <cell r="F983">
            <v>13</v>
          </cell>
          <cell r="G983" t="str">
            <v>芯片法33元</v>
          </cell>
        </row>
        <row r="984">
          <cell r="A984">
            <v>250302009</v>
          </cell>
          <cell r="B984" t="str">
            <v>全血丙酮酸测定</v>
          </cell>
        </row>
        <row r="984">
          <cell r="E984" t="str">
            <v>项</v>
          </cell>
          <cell r="F984">
            <v>24</v>
          </cell>
        </row>
        <row r="985">
          <cell r="A985">
            <v>250302010</v>
          </cell>
          <cell r="B985" t="str">
            <v>血清表皮生长因子受体-2 (HER-2/neu）测定</v>
          </cell>
        </row>
        <row r="985">
          <cell r="E985" t="str">
            <v>次</v>
          </cell>
          <cell r="F985">
            <v>300</v>
          </cell>
        </row>
        <row r="986">
          <cell r="A986">
            <v>250302011</v>
          </cell>
          <cell r="B986" t="str">
            <v>抗锌转运蛋白8抗体（ZnT8）测定</v>
          </cell>
          <cell r="C986" t="str">
            <v>样本类型：血清。采全血，标本分离血清，加入相应的监测试剂，温育、检测、打印报告，处理废弃物并接受临床相关咨询。</v>
          </cell>
        </row>
        <row r="986">
          <cell r="E986" t="str">
            <v>次</v>
          </cell>
          <cell r="F986" t="str">
            <v>自主定价</v>
          </cell>
        </row>
        <row r="987">
          <cell r="A987">
            <v>250303</v>
          </cell>
          <cell r="B987" t="str">
            <v>血脂及脂蛋白测定</v>
          </cell>
        </row>
        <row r="988">
          <cell r="A988">
            <v>250303001</v>
          </cell>
          <cell r="B988" t="str">
            <v>血清总胆固醇测定</v>
          </cell>
        </row>
        <row r="988">
          <cell r="E988" t="str">
            <v>项</v>
          </cell>
        </row>
        <row r="989">
          <cell r="A989" t="str">
            <v>250303001a</v>
          </cell>
          <cell r="B989" t="str">
            <v>化学法或酶法</v>
          </cell>
        </row>
        <row r="989">
          <cell r="E989" t="str">
            <v>项</v>
          </cell>
          <cell r="F989">
            <v>4</v>
          </cell>
        </row>
        <row r="990">
          <cell r="A990" t="str">
            <v>250303001b</v>
          </cell>
          <cell r="B990" t="str">
            <v>干化学法</v>
          </cell>
        </row>
        <row r="990">
          <cell r="E990" t="str">
            <v>项</v>
          </cell>
          <cell r="F990">
            <v>20</v>
          </cell>
        </row>
        <row r="991">
          <cell r="A991">
            <v>250303002</v>
          </cell>
          <cell r="B991" t="str">
            <v>血清甘油三酯测定</v>
          </cell>
        </row>
        <row r="991">
          <cell r="E991" t="str">
            <v>项</v>
          </cell>
        </row>
        <row r="992">
          <cell r="A992" t="str">
            <v>250303002a</v>
          </cell>
          <cell r="B992" t="str">
            <v>化学法或酶法</v>
          </cell>
        </row>
        <row r="992">
          <cell r="E992" t="str">
            <v>项</v>
          </cell>
          <cell r="F992">
            <v>4.5</v>
          </cell>
        </row>
        <row r="993">
          <cell r="A993" t="str">
            <v>250303002b</v>
          </cell>
          <cell r="B993" t="str">
            <v>干化学法</v>
          </cell>
        </row>
        <row r="993">
          <cell r="E993" t="str">
            <v>项</v>
          </cell>
          <cell r="F993">
            <v>20</v>
          </cell>
        </row>
        <row r="994">
          <cell r="A994">
            <v>250303003</v>
          </cell>
          <cell r="B994" t="str">
            <v>血清磷脂测定</v>
          </cell>
        </row>
        <row r="994">
          <cell r="E994" t="str">
            <v>项</v>
          </cell>
          <cell r="F994">
            <v>8</v>
          </cell>
        </row>
        <row r="995">
          <cell r="A995">
            <v>250303004</v>
          </cell>
          <cell r="B995" t="str">
            <v>血清高密度脂蛋白胆固醇测定</v>
          </cell>
        </row>
        <row r="995">
          <cell r="E995" t="str">
            <v>项</v>
          </cell>
        </row>
        <row r="996">
          <cell r="A996" t="str">
            <v>250303004a</v>
          </cell>
          <cell r="B996" t="str">
            <v>干化学法</v>
          </cell>
        </row>
        <row r="996">
          <cell r="E996" t="str">
            <v>项</v>
          </cell>
          <cell r="F996">
            <v>17</v>
          </cell>
        </row>
        <row r="997">
          <cell r="A997" t="str">
            <v>250303004b</v>
          </cell>
          <cell r="B997" t="str">
            <v>其他方法</v>
          </cell>
        </row>
        <row r="997">
          <cell r="E997" t="str">
            <v>项</v>
          </cell>
          <cell r="F997">
            <v>10</v>
          </cell>
        </row>
        <row r="998">
          <cell r="A998">
            <v>250303005</v>
          </cell>
          <cell r="B998" t="str">
            <v>血清低密度脂蛋白胆固醇测定</v>
          </cell>
        </row>
        <row r="998">
          <cell r="E998" t="str">
            <v>项</v>
          </cell>
          <cell r="F998">
            <v>11</v>
          </cell>
        </row>
        <row r="999">
          <cell r="A999">
            <v>250303006</v>
          </cell>
          <cell r="B999" t="str">
            <v>血清脂蛋白电泳分析</v>
          </cell>
          <cell r="C999" t="str">
            <v>包括酯质、胆固醇染色</v>
          </cell>
        </row>
        <row r="999">
          <cell r="E999" t="str">
            <v>项</v>
          </cell>
        </row>
        <row r="1000">
          <cell r="A1000" t="str">
            <v>250303006a</v>
          </cell>
          <cell r="B1000" t="str">
            <v>普通凝胶电泳法</v>
          </cell>
        </row>
        <row r="1000">
          <cell r="E1000" t="str">
            <v>项</v>
          </cell>
          <cell r="F1000">
            <v>25.5</v>
          </cell>
        </row>
        <row r="1001">
          <cell r="A1001" t="str">
            <v>250303006b</v>
          </cell>
          <cell r="B1001" t="str">
            <v>自动凝胶电泳法</v>
          </cell>
        </row>
        <row r="1001">
          <cell r="E1001" t="str">
            <v>项</v>
          </cell>
          <cell r="F1001">
            <v>80</v>
          </cell>
        </row>
        <row r="1002">
          <cell r="A1002">
            <v>250303007</v>
          </cell>
          <cell r="B1002" t="str">
            <v>血清载脂蛋白AⅠ测定</v>
          </cell>
        </row>
        <row r="1002">
          <cell r="E1002" t="str">
            <v>项</v>
          </cell>
          <cell r="F1002">
            <v>9</v>
          </cell>
        </row>
        <row r="1003">
          <cell r="A1003">
            <v>250303008</v>
          </cell>
          <cell r="B1003" t="str">
            <v>血清载脂蛋白AⅡ测定</v>
          </cell>
        </row>
        <row r="1003">
          <cell r="E1003" t="str">
            <v>项</v>
          </cell>
          <cell r="F1003">
            <v>20</v>
          </cell>
        </row>
        <row r="1004">
          <cell r="A1004">
            <v>250303009</v>
          </cell>
          <cell r="B1004" t="str">
            <v>血清载脂蛋白B测定</v>
          </cell>
        </row>
        <row r="1004">
          <cell r="E1004" t="str">
            <v>项</v>
          </cell>
          <cell r="F1004">
            <v>10</v>
          </cell>
        </row>
        <row r="1005">
          <cell r="A1005">
            <v>250303010</v>
          </cell>
          <cell r="B1005" t="str">
            <v>血清载脂蛋白CⅡ测定</v>
          </cell>
        </row>
        <row r="1005">
          <cell r="E1005" t="str">
            <v>项</v>
          </cell>
          <cell r="F1005">
            <v>20</v>
          </cell>
        </row>
        <row r="1006">
          <cell r="A1006">
            <v>250303011</v>
          </cell>
          <cell r="B1006" t="str">
            <v>血清载脂蛋白CⅢ测定</v>
          </cell>
        </row>
        <row r="1006">
          <cell r="E1006" t="str">
            <v>项</v>
          </cell>
          <cell r="F1006">
            <v>20</v>
          </cell>
        </row>
        <row r="1007">
          <cell r="A1007">
            <v>250303012</v>
          </cell>
          <cell r="B1007" t="str">
            <v>血清载脂蛋白E测定</v>
          </cell>
        </row>
        <row r="1007">
          <cell r="E1007" t="str">
            <v>项</v>
          </cell>
          <cell r="F1007">
            <v>20</v>
          </cell>
        </row>
        <row r="1008">
          <cell r="A1008">
            <v>250303013</v>
          </cell>
          <cell r="B1008" t="str">
            <v>脂蛋白a测定</v>
          </cell>
        </row>
        <row r="1008">
          <cell r="E1008" t="str">
            <v>项</v>
          </cell>
          <cell r="F1008">
            <v>27</v>
          </cell>
        </row>
        <row r="1009">
          <cell r="A1009">
            <v>250303014</v>
          </cell>
          <cell r="B1009" t="str">
            <v>血清β-羟基丁酸测定</v>
          </cell>
        </row>
        <row r="1009">
          <cell r="E1009" t="str">
            <v>项</v>
          </cell>
          <cell r="F1009">
            <v>18</v>
          </cell>
        </row>
        <row r="1010">
          <cell r="A1010">
            <v>250303015</v>
          </cell>
          <cell r="B1010" t="str">
            <v>血游离脂肪酸测定</v>
          </cell>
        </row>
        <row r="1010">
          <cell r="E1010" t="str">
            <v>项</v>
          </cell>
          <cell r="F1010">
            <v>10</v>
          </cell>
          <cell r="G1010" t="str">
            <v>酶法50元</v>
          </cell>
        </row>
        <row r="1011">
          <cell r="A1011">
            <v>250303016</v>
          </cell>
          <cell r="B1011" t="str">
            <v>甘油测定</v>
          </cell>
        </row>
        <row r="1011">
          <cell r="E1011" t="str">
            <v>项</v>
          </cell>
          <cell r="F1011" t="str">
            <v>自主定价</v>
          </cell>
        </row>
        <row r="1012">
          <cell r="A1012">
            <v>250303017</v>
          </cell>
          <cell r="B1012" t="str">
            <v>载脂蛋白E基因分型</v>
          </cell>
        </row>
        <row r="1012">
          <cell r="E1012" t="str">
            <v>项</v>
          </cell>
          <cell r="F1012" t="str">
            <v>自主定价</v>
          </cell>
          <cell r="G1012" t="str">
            <v> </v>
          </cell>
        </row>
        <row r="1013">
          <cell r="A1013">
            <v>250303018</v>
          </cell>
          <cell r="B1013" t="str">
            <v>小密低密度脂蛋白(sdlDL)测定</v>
          </cell>
        </row>
        <row r="1013">
          <cell r="E1013" t="str">
            <v>项</v>
          </cell>
          <cell r="F1013">
            <v>30</v>
          </cell>
        </row>
        <row r="1014">
          <cell r="A1014">
            <v>250303019</v>
          </cell>
          <cell r="B1014" t="str">
            <v>血酮体测定</v>
          </cell>
          <cell r="C1014" t="str">
            <v>包括血酮体快速测定</v>
          </cell>
        </row>
        <row r="1014">
          <cell r="E1014" t="str">
            <v>项</v>
          </cell>
          <cell r="F1014">
            <v>10</v>
          </cell>
          <cell r="G1014" t="str">
            <v>血酮体定量收50元</v>
          </cell>
        </row>
        <row r="1015">
          <cell r="A1015">
            <v>250303020</v>
          </cell>
          <cell r="B1015" t="str">
            <v>人血浆脂蛋白磷脂酶A2定量测定（LP－PLA2）</v>
          </cell>
        </row>
        <row r="1015">
          <cell r="E1015" t="str">
            <v>次</v>
          </cell>
          <cell r="F1015">
            <v>50</v>
          </cell>
        </row>
        <row r="1016">
          <cell r="A1016">
            <v>250303021</v>
          </cell>
          <cell r="B1016" t="str">
            <v>氧化低密度脂蛋白定量检测</v>
          </cell>
        </row>
        <row r="1016">
          <cell r="E1016" t="str">
            <v>次</v>
          </cell>
          <cell r="F1016">
            <v>160</v>
          </cell>
        </row>
        <row r="1017">
          <cell r="A1017">
            <v>250303022</v>
          </cell>
          <cell r="B1017" t="str">
            <v>VAP血脂亚组分检测</v>
          </cell>
          <cell r="C1017" t="str">
            <v>样本类型：血清。</v>
          </cell>
        </row>
        <row r="1017">
          <cell r="E1017" t="str">
            <v>次</v>
          </cell>
          <cell r="F1017" t="str">
            <v>自主定价</v>
          </cell>
          <cell r="G1017" t="str">
            <v> </v>
          </cell>
        </row>
        <row r="1018">
          <cell r="A1018">
            <v>250303023</v>
          </cell>
          <cell r="B1018" t="str">
            <v>脂联素检测</v>
          </cell>
          <cell r="C1018" t="str">
            <v>样本类型：血清。</v>
          </cell>
        </row>
        <row r="1018">
          <cell r="E1018" t="str">
            <v>次</v>
          </cell>
          <cell r="F1018" t="str">
            <v>自主定价</v>
          </cell>
          <cell r="G1018" t="str">
            <v> </v>
          </cell>
        </row>
        <row r="1019">
          <cell r="A1019">
            <v>250304</v>
          </cell>
          <cell r="B1019" t="str">
            <v>无机元素测定</v>
          </cell>
          <cell r="C1019" t="str">
            <v>包括血、尿、脑脊液等标本</v>
          </cell>
        </row>
        <row r="1020">
          <cell r="A1020">
            <v>250304001</v>
          </cell>
          <cell r="B1020" t="str">
            <v>钾测定</v>
          </cell>
        </row>
        <row r="1020">
          <cell r="E1020" t="str">
            <v>项</v>
          </cell>
        </row>
        <row r="1021">
          <cell r="A1021" t="str">
            <v>250304001a</v>
          </cell>
          <cell r="B1021" t="str">
            <v>干化学法</v>
          </cell>
        </row>
        <row r="1021">
          <cell r="E1021" t="str">
            <v>项</v>
          </cell>
          <cell r="F1021">
            <v>15</v>
          </cell>
        </row>
        <row r="1022">
          <cell r="A1022" t="str">
            <v>250304001b</v>
          </cell>
          <cell r="B1022" t="str">
            <v>火焰分光光度法</v>
          </cell>
        </row>
        <row r="1022">
          <cell r="E1022" t="str">
            <v>项</v>
          </cell>
          <cell r="F1022">
            <v>3</v>
          </cell>
        </row>
        <row r="1023">
          <cell r="A1023" t="str">
            <v>250304001c</v>
          </cell>
          <cell r="B1023" t="str">
            <v>酶促动力学法</v>
          </cell>
        </row>
        <row r="1023">
          <cell r="E1023" t="str">
            <v>项</v>
          </cell>
          <cell r="F1023">
            <v>5</v>
          </cell>
        </row>
        <row r="1024">
          <cell r="A1024" t="str">
            <v>250304001d</v>
          </cell>
          <cell r="B1024" t="str">
            <v>离子选择电极法</v>
          </cell>
        </row>
        <row r="1024">
          <cell r="E1024" t="str">
            <v>项</v>
          </cell>
          <cell r="F1024">
            <v>3.6</v>
          </cell>
        </row>
        <row r="1025">
          <cell r="A1025">
            <v>250304002</v>
          </cell>
          <cell r="B1025" t="str">
            <v>钠测定</v>
          </cell>
        </row>
        <row r="1025">
          <cell r="E1025" t="str">
            <v>项</v>
          </cell>
        </row>
        <row r="1026">
          <cell r="A1026" t="str">
            <v>250304002a</v>
          </cell>
          <cell r="B1026" t="str">
            <v>干化学法</v>
          </cell>
        </row>
        <row r="1026">
          <cell r="E1026" t="str">
            <v>项</v>
          </cell>
          <cell r="F1026">
            <v>13</v>
          </cell>
        </row>
        <row r="1027">
          <cell r="A1027" t="str">
            <v>250304002b</v>
          </cell>
          <cell r="B1027" t="str">
            <v>火焰分光光度法</v>
          </cell>
        </row>
        <row r="1027">
          <cell r="E1027" t="str">
            <v>项</v>
          </cell>
          <cell r="F1027">
            <v>3</v>
          </cell>
        </row>
        <row r="1028">
          <cell r="A1028" t="str">
            <v>250304002c</v>
          </cell>
          <cell r="B1028" t="str">
            <v>酶促动力学法</v>
          </cell>
        </row>
        <row r="1028">
          <cell r="E1028" t="str">
            <v>项</v>
          </cell>
          <cell r="F1028">
            <v>5</v>
          </cell>
        </row>
        <row r="1029">
          <cell r="A1029" t="str">
            <v>250304002d</v>
          </cell>
          <cell r="B1029" t="str">
            <v>离子选择电极法</v>
          </cell>
        </row>
        <row r="1029">
          <cell r="E1029" t="str">
            <v>项</v>
          </cell>
          <cell r="F1029">
            <v>3.6</v>
          </cell>
        </row>
        <row r="1030">
          <cell r="A1030">
            <v>250304003</v>
          </cell>
          <cell r="B1030" t="str">
            <v>氯测定</v>
          </cell>
        </row>
        <row r="1030">
          <cell r="E1030" t="str">
            <v>项</v>
          </cell>
        </row>
        <row r="1031">
          <cell r="A1031" t="str">
            <v>250304003a</v>
          </cell>
          <cell r="B1031" t="str">
            <v>干化学法</v>
          </cell>
        </row>
        <row r="1031">
          <cell r="E1031" t="str">
            <v>项</v>
          </cell>
          <cell r="F1031">
            <v>15</v>
          </cell>
        </row>
        <row r="1032">
          <cell r="A1032" t="str">
            <v>250304003b</v>
          </cell>
          <cell r="B1032" t="str">
            <v>离子选择电极法</v>
          </cell>
        </row>
        <row r="1032">
          <cell r="E1032" t="str">
            <v>项</v>
          </cell>
          <cell r="F1032">
            <v>3.6</v>
          </cell>
        </row>
        <row r="1033">
          <cell r="A1033">
            <v>250304004</v>
          </cell>
          <cell r="B1033" t="str">
            <v>钙测定</v>
          </cell>
        </row>
        <row r="1033">
          <cell r="E1033" t="str">
            <v>项</v>
          </cell>
        </row>
        <row r="1034">
          <cell r="A1034" t="str">
            <v>250304004a</v>
          </cell>
          <cell r="B1034" t="str">
            <v>干化学法</v>
          </cell>
          <cell r="C1034" t="str">
            <v>包括电化学法</v>
          </cell>
        </row>
        <row r="1034">
          <cell r="E1034" t="str">
            <v>项</v>
          </cell>
          <cell r="F1034">
            <v>15</v>
          </cell>
        </row>
        <row r="1035">
          <cell r="A1035" t="str">
            <v>250304004b</v>
          </cell>
          <cell r="B1035" t="str">
            <v>比色法</v>
          </cell>
        </row>
        <row r="1035">
          <cell r="E1035" t="str">
            <v>项</v>
          </cell>
          <cell r="F1035">
            <v>4</v>
          </cell>
        </row>
        <row r="1036">
          <cell r="A1036" t="str">
            <v>250304004c</v>
          </cell>
          <cell r="B1036" t="str">
            <v>离子选择电极法</v>
          </cell>
        </row>
        <row r="1036">
          <cell r="E1036" t="str">
            <v>项</v>
          </cell>
          <cell r="F1036">
            <v>4</v>
          </cell>
        </row>
        <row r="1037">
          <cell r="A1037">
            <v>250304005</v>
          </cell>
          <cell r="B1037" t="str">
            <v>无机磷测定</v>
          </cell>
        </row>
        <row r="1037">
          <cell r="E1037" t="str">
            <v>项</v>
          </cell>
        </row>
        <row r="1038">
          <cell r="A1038" t="str">
            <v>250304005a</v>
          </cell>
          <cell r="B1038" t="str">
            <v>干化学法</v>
          </cell>
        </row>
        <row r="1038">
          <cell r="E1038" t="str">
            <v>项</v>
          </cell>
          <cell r="F1038">
            <v>15</v>
          </cell>
        </row>
        <row r="1039">
          <cell r="A1039" t="str">
            <v>250304005b</v>
          </cell>
          <cell r="B1039" t="str">
            <v>比色法</v>
          </cell>
        </row>
        <row r="1039">
          <cell r="E1039" t="str">
            <v>项</v>
          </cell>
          <cell r="F1039">
            <v>3.6</v>
          </cell>
        </row>
        <row r="1040">
          <cell r="A1040">
            <v>250304006</v>
          </cell>
          <cell r="B1040" t="str">
            <v>镁测定</v>
          </cell>
        </row>
        <row r="1040">
          <cell r="E1040" t="str">
            <v>项</v>
          </cell>
        </row>
        <row r="1041">
          <cell r="A1041" t="str">
            <v>250304006a</v>
          </cell>
          <cell r="B1041" t="str">
            <v>干化学法</v>
          </cell>
          <cell r="C1041" t="str">
            <v>包括电化学法</v>
          </cell>
        </row>
        <row r="1041">
          <cell r="E1041" t="str">
            <v>项</v>
          </cell>
          <cell r="F1041">
            <v>15</v>
          </cell>
        </row>
        <row r="1042">
          <cell r="A1042" t="str">
            <v>250304006b</v>
          </cell>
          <cell r="B1042" t="str">
            <v>比色法</v>
          </cell>
        </row>
        <row r="1042">
          <cell r="E1042" t="str">
            <v>项</v>
          </cell>
          <cell r="F1042">
            <v>4</v>
          </cell>
        </row>
        <row r="1043">
          <cell r="A1043" t="str">
            <v>250304006c</v>
          </cell>
          <cell r="B1043" t="str">
            <v>离子选择电极法</v>
          </cell>
        </row>
        <row r="1043">
          <cell r="E1043" t="str">
            <v>项</v>
          </cell>
          <cell r="F1043">
            <v>4</v>
          </cell>
        </row>
        <row r="1044">
          <cell r="A1044">
            <v>250304007</v>
          </cell>
          <cell r="B1044" t="str">
            <v>铁测定</v>
          </cell>
        </row>
        <row r="1044">
          <cell r="E1044" t="str">
            <v>项</v>
          </cell>
        </row>
        <row r="1045">
          <cell r="A1045" t="str">
            <v>250304007a</v>
          </cell>
          <cell r="B1045" t="str">
            <v>干化学法</v>
          </cell>
        </row>
        <row r="1045">
          <cell r="E1045" t="str">
            <v>项</v>
          </cell>
          <cell r="F1045">
            <v>15</v>
          </cell>
        </row>
        <row r="1046">
          <cell r="A1046" t="str">
            <v>250304007b</v>
          </cell>
          <cell r="B1046" t="str">
            <v>比色法</v>
          </cell>
        </row>
        <row r="1046">
          <cell r="E1046" t="str">
            <v>项</v>
          </cell>
          <cell r="F1046">
            <v>8</v>
          </cell>
        </row>
        <row r="1047">
          <cell r="A1047" t="str">
            <v>250304007c</v>
          </cell>
          <cell r="B1047" t="str">
            <v>光谱法</v>
          </cell>
        </row>
        <row r="1047">
          <cell r="E1047" t="str">
            <v>项</v>
          </cell>
          <cell r="F1047">
            <v>15</v>
          </cell>
        </row>
        <row r="1048">
          <cell r="A1048">
            <v>250304008</v>
          </cell>
          <cell r="B1048" t="str">
            <v>血清总铁结合力测定</v>
          </cell>
        </row>
        <row r="1048">
          <cell r="E1048" t="str">
            <v>项</v>
          </cell>
          <cell r="F1048">
            <v>15</v>
          </cell>
        </row>
        <row r="1049">
          <cell r="A1049">
            <v>250304009</v>
          </cell>
          <cell r="B1049" t="str">
            <v>全血铅测定</v>
          </cell>
        </row>
        <row r="1049">
          <cell r="E1049" t="str">
            <v>项</v>
          </cell>
        </row>
        <row r="1050">
          <cell r="A1050" t="str">
            <v>250304009a</v>
          </cell>
          <cell r="B1050" t="str">
            <v>比色法</v>
          </cell>
        </row>
        <row r="1050">
          <cell r="E1050" t="str">
            <v>项</v>
          </cell>
          <cell r="F1050">
            <v>8</v>
          </cell>
        </row>
        <row r="1051">
          <cell r="A1051" t="str">
            <v>250304009b</v>
          </cell>
          <cell r="B1051" t="str">
            <v>光谱法</v>
          </cell>
        </row>
        <row r="1051">
          <cell r="E1051" t="str">
            <v>项</v>
          </cell>
          <cell r="F1051">
            <v>15</v>
          </cell>
        </row>
        <row r="1052">
          <cell r="A1052">
            <v>250304010</v>
          </cell>
          <cell r="B1052" t="str">
            <v>血清碳酸氢盐(HCO3)测定</v>
          </cell>
          <cell r="C1052" t="str">
            <v>含血清总二氧化碳(TCO2)测定</v>
          </cell>
        </row>
        <row r="1052">
          <cell r="E1052" t="str">
            <v>项</v>
          </cell>
        </row>
        <row r="1053">
          <cell r="A1053" t="str">
            <v>250304010a</v>
          </cell>
          <cell r="B1053" t="str">
            <v>电极法\酶法</v>
          </cell>
        </row>
        <row r="1053">
          <cell r="E1053" t="str">
            <v>项</v>
          </cell>
          <cell r="F1053">
            <v>5.4</v>
          </cell>
        </row>
        <row r="1054">
          <cell r="A1054" t="str">
            <v>250304010b</v>
          </cell>
          <cell r="B1054" t="str">
            <v>干化学法</v>
          </cell>
        </row>
        <row r="1054">
          <cell r="E1054" t="str">
            <v>项</v>
          </cell>
          <cell r="F1054">
            <v>15</v>
          </cell>
        </row>
        <row r="1055">
          <cell r="A1055">
            <v>250304011</v>
          </cell>
          <cell r="B1055" t="str">
            <v>血一氧化碳分析</v>
          </cell>
        </row>
        <row r="1055">
          <cell r="E1055" t="str">
            <v>项</v>
          </cell>
        </row>
        <row r="1056">
          <cell r="A1056" t="str">
            <v>250304011a</v>
          </cell>
          <cell r="B1056" t="str">
            <v>干化学法</v>
          </cell>
        </row>
        <row r="1056">
          <cell r="E1056" t="str">
            <v>项</v>
          </cell>
          <cell r="F1056">
            <v>15</v>
          </cell>
        </row>
        <row r="1057">
          <cell r="A1057" t="str">
            <v>250304011b</v>
          </cell>
          <cell r="B1057" t="str">
            <v>电极法\酶法</v>
          </cell>
        </row>
        <row r="1057">
          <cell r="E1057" t="str">
            <v>项</v>
          </cell>
          <cell r="F1057">
            <v>10</v>
          </cell>
        </row>
        <row r="1058">
          <cell r="A1058">
            <v>250304012</v>
          </cell>
          <cell r="B1058" t="str">
            <v>血一氧化氮分析</v>
          </cell>
        </row>
        <row r="1058">
          <cell r="E1058" t="str">
            <v>项</v>
          </cell>
          <cell r="F1058">
            <v>15</v>
          </cell>
        </row>
        <row r="1059">
          <cell r="A1059">
            <v>250304013</v>
          </cell>
          <cell r="B1059" t="str">
            <v>微量元素测定</v>
          </cell>
          <cell r="C1059" t="str">
            <v>包括铜、硒、锌、锶、镉、汞、铝、锰、钼、锂、砷、碘、铁、铅等</v>
          </cell>
        </row>
        <row r="1059">
          <cell r="E1059" t="str">
            <v>项</v>
          </cell>
        </row>
        <row r="1060">
          <cell r="A1060" t="str">
            <v>250304013a</v>
          </cell>
          <cell r="B1060" t="str">
            <v>比色法</v>
          </cell>
        </row>
        <row r="1060">
          <cell r="E1060" t="str">
            <v>项</v>
          </cell>
          <cell r="F1060">
            <v>8</v>
          </cell>
        </row>
        <row r="1061">
          <cell r="A1061" t="str">
            <v>250304013b</v>
          </cell>
          <cell r="B1061" t="str">
            <v>光谱法</v>
          </cell>
        </row>
        <row r="1061">
          <cell r="E1061" t="str">
            <v>项</v>
          </cell>
          <cell r="F1061">
            <v>15</v>
          </cell>
        </row>
        <row r="1062">
          <cell r="A1062" t="str">
            <v>250304013c</v>
          </cell>
          <cell r="B1062" t="str">
            <v>原子吸收法</v>
          </cell>
        </row>
        <row r="1062">
          <cell r="E1062" t="str">
            <v>项</v>
          </cell>
          <cell r="F1062">
            <v>20</v>
          </cell>
        </row>
        <row r="1063">
          <cell r="A1063" t="str">
            <v>250304013d</v>
          </cell>
          <cell r="B1063" t="str">
            <v>质谱法</v>
          </cell>
        </row>
        <row r="1063">
          <cell r="E1063" t="str">
            <v>项</v>
          </cell>
          <cell r="F1063">
            <v>20</v>
          </cell>
        </row>
        <row r="1064">
          <cell r="A1064" t="str">
            <v>250304013e</v>
          </cell>
          <cell r="B1064" t="str">
            <v>电化学法</v>
          </cell>
        </row>
        <row r="1064">
          <cell r="E1064" t="str">
            <v>项</v>
          </cell>
          <cell r="F1064">
            <v>15</v>
          </cell>
        </row>
        <row r="1065">
          <cell r="A1065" t="str">
            <v>250304014</v>
          </cell>
          <cell r="B1065" t="str">
            <v>血清游离钙测定</v>
          </cell>
        </row>
        <row r="1065">
          <cell r="E1065" t="str">
            <v>项</v>
          </cell>
          <cell r="F1065">
            <v>30</v>
          </cell>
        </row>
        <row r="1066">
          <cell r="A1066">
            <v>250304015</v>
          </cell>
          <cell r="B1066" t="str">
            <v>不饱和铁结合力检测</v>
          </cell>
        </row>
        <row r="1066">
          <cell r="E1066" t="str">
            <v>项</v>
          </cell>
        </row>
        <row r="1067">
          <cell r="A1067">
            <v>250306016</v>
          </cell>
          <cell r="B1067" t="str">
            <v>生长分化因子-15检测</v>
          </cell>
        </row>
        <row r="1067">
          <cell r="E1067" t="str">
            <v>项</v>
          </cell>
        </row>
        <row r="1068">
          <cell r="A1068">
            <v>250305</v>
          </cell>
          <cell r="B1068" t="str">
            <v>肝病的实验诊断</v>
          </cell>
        </row>
        <row r="1069">
          <cell r="A1069">
            <v>250305001</v>
          </cell>
          <cell r="B1069" t="str">
            <v>总胆红素测定</v>
          </cell>
        </row>
        <row r="1069">
          <cell r="E1069" t="str">
            <v>项</v>
          </cell>
        </row>
        <row r="1070">
          <cell r="A1070" t="str">
            <v>250305001a</v>
          </cell>
          <cell r="B1070" t="str">
            <v>化学法或酶促法</v>
          </cell>
        </row>
        <row r="1070">
          <cell r="E1070" t="str">
            <v>项</v>
          </cell>
          <cell r="F1070">
            <v>4.5</v>
          </cell>
        </row>
        <row r="1071">
          <cell r="A1071" t="str">
            <v>250305001b</v>
          </cell>
          <cell r="B1071" t="str">
            <v>干化学法</v>
          </cell>
        </row>
        <row r="1071">
          <cell r="E1071" t="str">
            <v>项</v>
          </cell>
          <cell r="F1071">
            <v>20</v>
          </cell>
        </row>
        <row r="1072">
          <cell r="A1072">
            <v>250305002</v>
          </cell>
          <cell r="B1072" t="str">
            <v>血清直接胆红素测定</v>
          </cell>
        </row>
        <row r="1072">
          <cell r="E1072" t="str">
            <v>项</v>
          </cell>
        </row>
        <row r="1073">
          <cell r="A1073" t="str">
            <v>250305002a</v>
          </cell>
          <cell r="B1073" t="str">
            <v>化学法或酶促法</v>
          </cell>
        </row>
        <row r="1073">
          <cell r="E1073" t="str">
            <v>项</v>
          </cell>
          <cell r="F1073">
            <v>4.5</v>
          </cell>
        </row>
        <row r="1074">
          <cell r="A1074" t="str">
            <v>250305002b</v>
          </cell>
          <cell r="B1074" t="str">
            <v>干化学法</v>
          </cell>
        </row>
        <row r="1074">
          <cell r="E1074" t="str">
            <v>项</v>
          </cell>
          <cell r="F1074">
            <v>20</v>
          </cell>
        </row>
        <row r="1075">
          <cell r="A1075">
            <v>250305003</v>
          </cell>
          <cell r="B1075" t="str">
            <v>血清间接胆红素测定</v>
          </cell>
        </row>
        <row r="1075">
          <cell r="E1075" t="str">
            <v>项</v>
          </cell>
        </row>
        <row r="1076">
          <cell r="A1076" t="str">
            <v>250305003a</v>
          </cell>
          <cell r="B1076" t="str">
            <v>干化学法</v>
          </cell>
        </row>
        <row r="1076">
          <cell r="E1076" t="str">
            <v>项</v>
          </cell>
          <cell r="F1076">
            <v>15</v>
          </cell>
        </row>
        <row r="1077">
          <cell r="A1077" t="str">
            <v>250305003b</v>
          </cell>
          <cell r="B1077" t="str">
            <v>化学法或酶促法</v>
          </cell>
        </row>
        <row r="1077">
          <cell r="E1077" t="str">
            <v>项</v>
          </cell>
          <cell r="F1077">
            <v>1.8</v>
          </cell>
        </row>
        <row r="1078">
          <cell r="A1078">
            <v>250305004</v>
          </cell>
          <cell r="B1078" t="str">
            <v>血清δ-胆红素测定</v>
          </cell>
        </row>
        <row r="1078">
          <cell r="E1078" t="str">
            <v>项</v>
          </cell>
          <cell r="F1078">
            <v>10</v>
          </cell>
        </row>
        <row r="1079">
          <cell r="A1079">
            <v>250305005</v>
          </cell>
          <cell r="B1079" t="str">
            <v>血清总胆汁酸测定</v>
          </cell>
        </row>
        <row r="1079">
          <cell r="E1079" t="str">
            <v>项</v>
          </cell>
        </row>
        <row r="1080">
          <cell r="A1080" t="str">
            <v>250305005a</v>
          </cell>
          <cell r="B1080" t="str">
            <v>干化学法</v>
          </cell>
        </row>
        <row r="1080">
          <cell r="E1080" t="str">
            <v>项</v>
          </cell>
          <cell r="F1080">
            <v>13</v>
          </cell>
        </row>
        <row r="1081">
          <cell r="A1081" t="str">
            <v>250305005b</v>
          </cell>
          <cell r="B1081" t="str">
            <v>化学法或酶促法</v>
          </cell>
        </row>
        <row r="1081">
          <cell r="E1081" t="str">
            <v>项</v>
          </cell>
          <cell r="F1081">
            <v>10</v>
          </cell>
        </row>
        <row r="1082">
          <cell r="A1082">
            <v>250305006</v>
          </cell>
          <cell r="B1082" t="str">
            <v>血浆氨测定</v>
          </cell>
        </row>
        <row r="1082">
          <cell r="E1082" t="str">
            <v>项</v>
          </cell>
        </row>
        <row r="1083">
          <cell r="A1083" t="str">
            <v>250305006a</v>
          </cell>
          <cell r="B1083" t="str">
            <v>化学法或酶促法</v>
          </cell>
        </row>
        <row r="1083">
          <cell r="E1083" t="str">
            <v>项</v>
          </cell>
          <cell r="F1083">
            <v>10</v>
          </cell>
        </row>
        <row r="1084">
          <cell r="A1084" t="str">
            <v>250305006b</v>
          </cell>
          <cell r="B1084" t="str">
            <v>干化学法</v>
          </cell>
        </row>
        <row r="1084">
          <cell r="E1084" t="str">
            <v>项</v>
          </cell>
          <cell r="F1084">
            <v>50</v>
          </cell>
        </row>
        <row r="1085">
          <cell r="A1085">
            <v>250305007</v>
          </cell>
          <cell r="B1085" t="str">
            <v>血清丙氨酸氨基转移酶测定</v>
          </cell>
        </row>
        <row r="1085">
          <cell r="E1085" t="str">
            <v>项</v>
          </cell>
        </row>
        <row r="1086">
          <cell r="A1086" t="str">
            <v>250305007a</v>
          </cell>
          <cell r="B1086" t="str">
            <v>化学法或酶促法</v>
          </cell>
        </row>
        <row r="1086">
          <cell r="E1086" t="str">
            <v>项</v>
          </cell>
          <cell r="F1086">
            <v>3.6</v>
          </cell>
        </row>
        <row r="1087">
          <cell r="A1087" t="str">
            <v>250305007b</v>
          </cell>
          <cell r="B1087" t="str">
            <v>干化学法</v>
          </cell>
        </row>
        <row r="1087">
          <cell r="E1087" t="str">
            <v>项</v>
          </cell>
          <cell r="F1087">
            <v>20</v>
          </cell>
        </row>
        <row r="1088">
          <cell r="A1088">
            <v>250305008</v>
          </cell>
          <cell r="B1088" t="str">
            <v>血清天门冬氨酸氨基转移酶测定</v>
          </cell>
        </row>
        <row r="1088">
          <cell r="E1088" t="str">
            <v>项</v>
          </cell>
        </row>
        <row r="1089">
          <cell r="A1089" t="str">
            <v>250305008a</v>
          </cell>
          <cell r="B1089" t="str">
            <v>化学法或酶促法</v>
          </cell>
        </row>
        <row r="1089">
          <cell r="E1089" t="str">
            <v>项</v>
          </cell>
          <cell r="F1089">
            <v>3.6</v>
          </cell>
          <cell r="G1089" t="str">
            <v>血清天门冬氨酸氨基转移酶线粒体同功酶测定18元</v>
          </cell>
        </row>
        <row r="1090">
          <cell r="A1090" t="str">
            <v>250305008b</v>
          </cell>
          <cell r="B1090" t="str">
            <v>干化学法</v>
          </cell>
        </row>
        <row r="1090">
          <cell r="E1090" t="str">
            <v>项</v>
          </cell>
          <cell r="F1090">
            <v>20</v>
          </cell>
        </row>
        <row r="1091">
          <cell r="A1091">
            <v>250305009</v>
          </cell>
          <cell r="B1091" t="str">
            <v>血清γ-谷氨酰基转移酶测定</v>
          </cell>
        </row>
        <row r="1091">
          <cell r="E1091" t="str">
            <v>项</v>
          </cell>
        </row>
        <row r="1092">
          <cell r="A1092" t="str">
            <v>250305009a</v>
          </cell>
          <cell r="B1092" t="str">
            <v>化学法或酶促法</v>
          </cell>
        </row>
        <row r="1092">
          <cell r="E1092" t="str">
            <v>项</v>
          </cell>
          <cell r="F1092">
            <v>3.6</v>
          </cell>
        </row>
        <row r="1093">
          <cell r="A1093" t="str">
            <v>250305009b</v>
          </cell>
          <cell r="B1093" t="str">
            <v>干化学法</v>
          </cell>
        </row>
        <row r="1093">
          <cell r="E1093" t="str">
            <v>项</v>
          </cell>
          <cell r="F1093">
            <v>20</v>
          </cell>
        </row>
        <row r="1094">
          <cell r="A1094">
            <v>250305010</v>
          </cell>
          <cell r="B1094" t="str">
            <v>血清γ-谷氨酰基转移酶同工酶电泳</v>
          </cell>
          <cell r="C1094" t="str">
            <v>包括血清γ-谷氨酰转肽酶同工酶Ⅱ检测</v>
          </cell>
        </row>
        <row r="1094">
          <cell r="E1094" t="str">
            <v>项</v>
          </cell>
        </row>
        <row r="1094">
          <cell r="G1094" t="str">
            <v>包括血清γ-谷氨酰转肽酶同工酶Ⅱ检测220元</v>
          </cell>
        </row>
        <row r="1095">
          <cell r="A1095" t="str">
            <v>250305010a</v>
          </cell>
          <cell r="B1095" t="str">
            <v>手工法</v>
          </cell>
        </row>
        <row r="1095">
          <cell r="E1095" t="str">
            <v>项</v>
          </cell>
          <cell r="F1095">
            <v>20</v>
          </cell>
        </row>
        <row r="1096">
          <cell r="A1096" t="str">
            <v>250305010b</v>
          </cell>
          <cell r="B1096" t="str">
            <v>仪器法</v>
          </cell>
        </row>
        <row r="1096">
          <cell r="E1096" t="str">
            <v>项</v>
          </cell>
          <cell r="F1096">
            <v>50</v>
          </cell>
        </row>
        <row r="1097">
          <cell r="A1097">
            <v>250305011</v>
          </cell>
          <cell r="B1097" t="str">
            <v>血清碱性磷酸酶测定</v>
          </cell>
        </row>
        <row r="1097">
          <cell r="E1097" t="str">
            <v>项</v>
          </cell>
        </row>
        <row r="1098">
          <cell r="A1098" t="str">
            <v>250305011a</v>
          </cell>
          <cell r="B1098" t="str">
            <v>化学法或酶促法</v>
          </cell>
        </row>
        <row r="1098">
          <cell r="E1098" t="str">
            <v>项</v>
          </cell>
          <cell r="F1098">
            <v>4.5</v>
          </cell>
        </row>
        <row r="1099">
          <cell r="A1099" t="str">
            <v>250305011b</v>
          </cell>
          <cell r="B1099" t="str">
            <v>干化学法</v>
          </cell>
        </row>
        <row r="1099">
          <cell r="E1099" t="str">
            <v>项</v>
          </cell>
          <cell r="F1099">
            <v>20</v>
          </cell>
        </row>
        <row r="1100">
          <cell r="A1100">
            <v>250305012</v>
          </cell>
          <cell r="B1100" t="str">
            <v>血清碱性磷酸酶同工酶电泳分析</v>
          </cell>
        </row>
        <row r="1100">
          <cell r="E1100" t="str">
            <v>项</v>
          </cell>
        </row>
        <row r="1101">
          <cell r="A1101" t="str">
            <v>250305012a</v>
          </cell>
          <cell r="B1101" t="str">
            <v>手工法</v>
          </cell>
        </row>
        <row r="1101">
          <cell r="E1101" t="str">
            <v>项</v>
          </cell>
          <cell r="F1101">
            <v>30</v>
          </cell>
        </row>
        <row r="1102">
          <cell r="A1102" t="str">
            <v>250305012b</v>
          </cell>
          <cell r="B1102" t="str">
            <v>仪器法</v>
          </cell>
        </row>
        <row r="1102">
          <cell r="E1102" t="str">
            <v>项</v>
          </cell>
          <cell r="F1102">
            <v>100</v>
          </cell>
        </row>
        <row r="1103">
          <cell r="A1103" t="str">
            <v>250305013</v>
          </cell>
          <cell r="B1103" t="str">
            <v>血清骨型碱性磷酸酶质量测定</v>
          </cell>
        </row>
        <row r="1103">
          <cell r="E1103" t="str">
            <v>项</v>
          </cell>
          <cell r="F1103">
            <v>54</v>
          </cell>
        </row>
        <row r="1104">
          <cell r="A1104">
            <v>250305014</v>
          </cell>
          <cell r="B1104" t="str">
            <v>血清胆碱脂酶测定</v>
          </cell>
        </row>
        <row r="1104">
          <cell r="E1104" t="str">
            <v>项</v>
          </cell>
        </row>
        <row r="1105">
          <cell r="A1105" t="str">
            <v>250305014a</v>
          </cell>
          <cell r="B1105" t="str">
            <v>干化学法</v>
          </cell>
        </row>
        <row r="1105">
          <cell r="E1105" t="str">
            <v>项</v>
          </cell>
          <cell r="F1105">
            <v>15</v>
          </cell>
        </row>
        <row r="1106">
          <cell r="A1106" t="str">
            <v>250305014b</v>
          </cell>
          <cell r="B1106" t="str">
            <v>速率法</v>
          </cell>
        </row>
        <row r="1106">
          <cell r="E1106" t="str">
            <v>项</v>
          </cell>
          <cell r="F1106">
            <v>7</v>
          </cell>
        </row>
        <row r="1107">
          <cell r="A1107">
            <v>250305015</v>
          </cell>
          <cell r="B1107" t="str">
            <v>血清单胺氧化酶测定</v>
          </cell>
        </row>
        <row r="1107">
          <cell r="E1107" t="str">
            <v>项</v>
          </cell>
          <cell r="F1107">
            <v>12</v>
          </cell>
        </row>
        <row r="1108">
          <cell r="A1108">
            <v>250305016</v>
          </cell>
          <cell r="B1108" t="str">
            <v>血清5′核苷酸酶测定</v>
          </cell>
        </row>
        <row r="1108">
          <cell r="E1108" t="str">
            <v>项</v>
          </cell>
          <cell r="F1108">
            <v>12</v>
          </cell>
        </row>
        <row r="1109">
          <cell r="A1109">
            <v>250305017</v>
          </cell>
          <cell r="B1109" t="str">
            <v>血清α-L-岩藻糖苷酶测定</v>
          </cell>
        </row>
        <row r="1109">
          <cell r="E1109" t="str">
            <v>项</v>
          </cell>
        </row>
        <row r="1110">
          <cell r="A1110" t="str">
            <v>250305017a</v>
          </cell>
          <cell r="B1110" t="str">
            <v>酶免法</v>
          </cell>
        </row>
        <row r="1110">
          <cell r="E1110" t="str">
            <v>项</v>
          </cell>
          <cell r="F1110">
            <v>25</v>
          </cell>
        </row>
        <row r="1111">
          <cell r="A1111" t="str">
            <v>250305017b</v>
          </cell>
          <cell r="B1111" t="str">
            <v>全自动仪器法</v>
          </cell>
        </row>
        <row r="1111">
          <cell r="E1111" t="str">
            <v>项</v>
          </cell>
          <cell r="F1111">
            <v>13.5</v>
          </cell>
        </row>
        <row r="1112">
          <cell r="A1112">
            <v>250305018</v>
          </cell>
          <cell r="B1112" t="str">
            <v>血清Ⅳ型胶原测定</v>
          </cell>
        </row>
        <row r="1112">
          <cell r="E1112" t="str">
            <v>项</v>
          </cell>
        </row>
        <row r="1113">
          <cell r="A1113" t="str">
            <v>250305018a</v>
          </cell>
          <cell r="B1113" t="str">
            <v>放免法或酶免法</v>
          </cell>
        </row>
        <row r="1113">
          <cell r="E1113" t="str">
            <v>项</v>
          </cell>
          <cell r="F1113">
            <v>30</v>
          </cell>
        </row>
        <row r="1114">
          <cell r="A1114" t="str">
            <v>250305018b</v>
          </cell>
          <cell r="B1114" t="str">
            <v>化学发光法</v>
          </cell>
        </row>
        <row r="1114">
          <cell r="E1114" t="str">
            <v>项</v>
          </cell>
          <cell r="F1114">
            <v>50</v>
          </cell>
        </row>
        <row r="1115">
          <cell r="A1115">
            <v>250305019</v>
          </cell>
          <cell r="B1115" t="str">
            <v>血清Ⅲ型胶原测定</v>
          </cell>
        </row>
        <row r="1115">
          <cell r="E1115" t="str">
            <v>项</v>
          </cell>
        </row>
        <row r="1116">
          <cell r="A1116" t="str">
            <v>250305019a</v>
          </cell>
          <cell r="B1116" t="str">
            <v>放免法或酶免法</v>
          </cell>
        </row>
        <row r="1116">
          <cell r="E1116" t="str">
            <v>项</v>
          </cell>
          <cell r="F1116">
            <v>30</v>
          </cell>
        </row>
        <row r="1117">
          <cell r="A1117" t="str">
            <v>250305019b</v>
          </cell>
          <cell r="B1117" t="str">
            <v>化学发光法</v>
          </cell>
        </row>
        <row r="1117">
          <cell r="E1117" t="str">
            <v>项</v>
          </cell>
          <cell r="F1117">
            <v>60</v>
          </cell>
        </row>
        <row r="1118">
          <cell r="A1118">
            <v>250305020</v>
          </cell>
          <cell r="B1118" t="str">
            <v>血清层粘连蛋白测定</v>
          </cell>
        </row>
        <row r="1118">
          <cell r="E1118" t="str">
            <v>项</v>
          </cell>
        </row>
        <row r="1119">
          <cell r="A1119" t="str">
            <v>250305020a</v>
          </cell>
          <cell r="B1119" t="str">
            <v>放免法或酶免法</v>
          </cell>
        </row>
        <row r="1119">
          <cell r="E1119" t="str">
            <v>项</v>
          </cell>
          <cell r="F1119">
            <v>30</v>
          </cell>
        </row>
        <row r="1120">
          <cell r="A1120" t="str">
            <v>250305020b</v>
          </cell>
          <cell r="B1120" t="str">
            <v>化学发光法</v>
          </cell>
        </row>
        <row r="1120">
          <cell r="E1120" t="str">
            <v>项</v>
          </cell>
          <cell r="F1120">
            <v>50</v>
          </cell>
        </row>
        <row r="1121">
          <cell r="A1121">
            <v>250305021</v>
          </cell>
          <cell r="B1121" t="str">
            <v>血清纤维连接蛋白测定</v>
          </cell>
        </row>
        <row r="1121">
          <cell r="E1121" t="str">
            <v>项</v>
          </cell>
        </row>
        <row r="1122">
          <cell r="A1122" t="str">
            <v>250305021a</v>
          </cell>
          <cell r="B1122" t="str">
            <v>放免法或酶免法</v>
          </cell>
        </row>
        <row r="1122">
          <cell r="E1122" t="str">
            <v>项</v>
          </cell>
          <cell r="F1122">
            <v>30</v>
          </cell>
        </row>
        <row r="1123">
          <cell r="A1123" t="str">
            <v>250305021b</v>
          </cell>
          <cell r="B1123" t="str">
            <v>化学发光法</v>
          </cell>
        </row>
        <row r="1123">
          <cell r="E1123" t="str">
            <v>项</v>
          </cell>
          <cell r="F1123">
            <v>50</v>
          </cell>
        </row>
        <row r="1124">
          <cell r="A1124">
            <v>250305022</v>
          </cell>
          <cell r="B1124" t="str">
            <v>血清透明质酸酶测定</v>
          </cell>
        </row>
        <row r="1124">
          <cell r="E1124" t="str">
            <v>项</v>
          </cell>
        </row>
        <row r="1125">
          <cell r="A1125" t="str">
            <v>250305022a</v>
          </cell>
          <cell r="B1125" t="str">
            <v>放免法或酶免法</v>
          </cell>
        </row>
        <row r="1125">
          <cell r="E1125" t="str">
            <v>项</v>
          </cell>
          <cell r="F1125">
            <v>30</v>
          </cell>
        </row>
        <row r="1126">
          <cell r="A1126" t="str">
            <v>250305022b</v>
          </cell>
          <cell r="B1126" t="str">
            <v>化学发光法</v>
          </cell>
        </row>
        <row r="1126">
          <cell r="E1126" t="str">
            <v>项</v>
          </cell>
          <cell r="F1126">
            <v>50</v>
          </cell>
        </row>
        <row r="1127">
          <cell r="A1127">
            <v>250305023</v>
          </cell>
          <cell r="B1127" t="str">
            <v>腺苷脱氨酶测定</v>
          </cell>
          <cell r="C1127" t="str">
            <v>包括血清、脑脊液和胸水标本</v>
          </cell>
        </row>
        <row r="1127">
          <cell r="E1127" t="str">
            <v>项</v>
          </cell>
          <cell r="F1127">
            <v>18</v>
          </cell>
        </row>
        <row r="1128">
          <cell r="A1128">
            <v>250305024</v>
          </cell>
          <cell r="B1128" t="str">
            <v>血清亮氨酰氨基肽酶测定</v>
          </cell>
        </row>
        <row r="1128">
          <cell r="E1128" t="str">
            <v>项</v>
          </cell>
          <cell r="F1128">
            <v>10</v>
          </cell>
        </row>
        <row r="1129">
          <cell r="A1129">
            <v>250305025</v>
          </cell>
          <cell r="B1129" t="str">
            <v>胆酸测定</v>
          </cell>
        </row>
        <row r="1129">
          <cell r="E1129" t="str">
            <v>项</v>
          </cell>
          <cell r="F1129">
            <v>20</v>
          </cell>
        </row>
        <row r="1130">
          <cell r="A1130">
            <v>250305026</v>
          </cell>
          <cell r="B1130" t="str">
            <v>人Ⅲ型前胶原肽(PⅢP)测定</v>
          </cell>
        </row>
        <row r="1130">
          <cell r="E1130" t="str">
            <v>项</v>
          </cell>
          <cell r="F1130" t="str">
            <v>自主定价</v>
          </cell>
        </row>
        <row r="1131">
          <cell r="A1131">
            <v>250305027</v>
          </cell>
          <cell r="B1131" t="str">
            <v>谷胱苷肽还原酶(PⅢP)测定</v>
          </cell>
        </row>
        <row r="1131">
          <cell r="E1131" t="str">
            <v>项</v>
          </cell>
          <cell r="F1131" t="str">
            <v>自主定价</v>
          </cell>
        </row>
        <row r="1132">
          <cell r="A1132">
            <v>250305028</v>
          </cell>
          <cell r="B1132" t="str">
            <v>血清谷氨酸脱氢酶测定</v>
          </cell>
        </row>
        <row r="1132">
          <cell r="E1132" t="str">
            <v>项</v>
          </cell>
          <cell r="F1132">
            <v>24</v>
          </cell>
        </row>
        <row r="1133">
          <cell r="A1133">
            <v>250305029</v>
          </cell>
          <cell r="B1133" t="str">
            <v>甘胆酸(CG)检测</v>
          </cell>
        </row>
        <row r="1133">
          <cell r="E1133" t="str">
            <v>项</v>
          </cell>
          <cell r="F1133">
            <v>27</v>
          </cell>
        </row>
        <row r="1134">
          <cell r="A1134">
            <v>250305030</v>
          </cell>
          <cell r="B1134" t="str">
            <v>糖缺失性转铁蛋白(CDT)检测</v>
          </cell>
        </row>
        <row r="1134">
          <cell r="E1134" t="str">
            <v>项</v>
          </cell>
          <cell r="F1134">
            <v>30</v>
          </cell>
          <cell r="G1134" t="str">
            <v>散射比浊加收230元</v>
          </cell>
        </row>
        <row r="1135">
          <cell r="A1135">
            <v>250305031</v>
          </cell>
          <cell r="B1135" t="str">
            <v>壳多糖酶3样蛋白1检测</v>
          </cell>
          <cell r="C1135" t="str">
            <v>样本类型：血液。样本采集，签收，处理；加免疫试剂；样本温育，检测，质控；审核结果，系统录入或人工登记；发送报告；废物处理；接受临床咨询；试剂管理；工作间整理，消毒。</v>
          </cell>
        </row>
        <row r="1135">
          <cell r="E1135" t="str">
            <v>次</v>
          </cell>
          <cell r="F1135" t="str">
            <v>自主定价</v>
          </cell>
          <cell r="G1135" t="str">
            <v> </v>
          </cell>
        </row>
        <row r="1136">
          <cell r="A1136">
            <v>250306</v>
          </cell>
          <cell r="B1136" t="str">
            <v>心肌疾病的实验诊断</v>
          </cell>
        </row>
        <row r="1137">
          <cell r="A1137">
            <v>250306001</v>
          </cell>
          <cell r="B1137" t="str">
            <v>血清肌酸激酶测定</v>
          </cell>
        </row>
        <row r="1137">
          <cell r="E1137" t="str">
            <v>项</v>
          </cell>
        </row>
        <row r="1138">
          <cell r="A1138" t="str">
            <v>250306001a</v>
          </cell>
          <cell r="B1138" t="str">
            <v>速率法</v>
          </cell>
        </row>
        <row r="1138">
          <cell r="E1138" t="str">
            <v>项</v>
          </cell>
          <cell r="F1138">
            <v>9</v>
          </cell>
          <cell r="G1138" t="str">
            <v>20分钟内出具检测报告加收100%</v>
          </cell>
        </row>
        <row r="1139">
          <cell r="A1139" t="str">
            <v>250306001b</v>
          </cell>
          <cell r="B1139" t="str">
            <v>化学发光法</v>
          </cell>
        </row>
        <row r="1139">
          <cell r="E1139" t="str">
            <v>项</v>
          </cell>
          <cell r="F1139">
            <v>40</v>
          </cell>
        </row>
        <row r="1140">
          <cell r="A1140" t="str">
            <v>250306001c</v>
          </cell>
          <cell r="B1140" t="str">
            <v>干化学法</v>
          </cell>
        </row>
        <row r="1140">
          <cell r="E1140" t="str">
            <v>项</v>
          </cell>
          <cell r="F1140">
            <v>40</v>
          </cell>
        </row>
        <row r="1141">
          <cell r="A1141">
            <v>250306002</v>
          </cell>
          <cell r="B1141" t="str">
            <v>血清肌酸激酶－MB同工酶活性测定</v>
          </cell>
        </row>
        <row r="1141">
          <cell r="E1141" t="str">
            <v>项</v>
          </cell>
        </row>
        <row r="1142">
          <cell r="A1142" t="str">
            <v>250306002a</v>
          </cell>
          <cell r="B1142" t="str">
            <v>速率法</v>
          </cell>
        </row>
        <row r="1142">
          <cell r="E1142" t="str">
            <v>项</v>
          </cell>
          <cell r="F1142">
            <v>10</v>
          </cell>
          <cell r="G1142" t="str">
            <v>20分钟内出具检测报告加收100%</v>
          </cell>
        </row>
        <row r="1143">
          <cell r="A1143" t="str">
            <v>250306002b</v>
          </cell>
          <cell r="B1143" t="str">
            <v>金标法</v>
          </cell>
        </row>
        <row r="1143">
          <cell r="E1143" t="str">
            <v>项</v>
          </cell>
          <cell r="F1143">
            <v>20</v>
          </cell>
        </row>
        <row r="1144">
          <cell r="A1144">
            <v>250306003</v>
          </cell>
          <cell r="B1144" t="str">
            <v>血清肌酸激酶－MB同工酶质量测定</v>
          </cell>
        </row>
        <row r="1144">
          <cell r="E1144" t="str">
            <v>项</v>
          </cell>
          <cell r="F1144">
            <v>40.5</v>
          </cell>
          <cell r="G1144" t="str">
            <v>20分钟内出具检测报告加收100%</v>
          </cell>
        </row>
        <row r="1145">
          <cell r="A1145">
            <v>250306004</v>
          </cell>
          <cell r="B1145" t="str">
            <v>血清肌酸激酶同工酶电泳分析</v>
          </cell>
        </row>
        <row r="1145">
          <cell r="E1145" t="str">
            <v>项</v>
          </cell>
        </row>
        <row r="1146">
          <cell r="A1146" t="str">
            <v>250306004a</v>
          </cell>
          <cell r="B1146" t="str">
            <v>手工法</v>
          </cell>
        </row>
        <row r="1146">
          <cell r="E1146" t="str">
            <v>项</v>
          </cell>
          <cell r="F1146">
            <v>25.5</v>
          </cell>
        </row>
        <row r="1147">
          <cell r="A1147" t="str">
            <v>250306004b</v>
          </cell>
          <cell r="B1147" t="str">
            <v>全自动仪器法</v>
          </cell>
          <cell r="C1147" t="str">
            <v>包括缺血修饰白蛋白</v>
          </cell>
        </row>
        <row r="1147">
          <cell r="E1147" t="str">
            <v>项</v>
          </cell>
          <cell r="F1147">
            <v>80</v>
          </cell>
          <cell r="G1147" t="str">
            <v>缺血修饰白蛋白收50元</v>
          </cell>
        </row>
        <row r="1148">
          <cell r="A1148">
            <v>250306005</v>
          </cell>
          <cell r="B1148" t="str">
            <v>乳酸脱氢酶测定</v>
          </cell>
          <cell r="C1148" t="str">
            <v>包括血清、脑脊液及胸腹水标本</v>
          </cell>
        </row>
        <row r="1148">
          <cell r="E1148" t="str">
            <v>项</v>
          </cell>
        </row>
        <row r="1149">
          <cell r="A1149" t="str">
            <v>250306005a</v>
          </cell>
          <cell r="B1149" t="str">
            <v>速率法</v>
          </cell>
        </row>
        <row r="1149">
          <cell r="E1149" t="str">
            <v>项</v>
          </cell>
          <cell r="F1149">
            <v>4.5</v>
          </cell>
        </row>
        <row r="1150">
          <cell r="A1150" t="str">
            <v>250306005b</v>
          </cell>
          <cell r="B1150" t="str">
            <v>干化学法</v>
          </cell>
        </row>
        <row r="1150">
          <cell r="E1150" t="str">
            <v>项</v>
          </cell>
          <cell r="F1150">
            <v>20</v>
          </cell>
        </row>
        <row r="1151">
          <cell r="A1151">
            <v>250306006</v>
          </cell>
          <cell r="B1151" t="str">
            <v>血清乳酸脱氢酶同工酶</v>
          </cell>
        </row>
        <row r="1151">
          <cell r="E1151" t="str">
            <v>项</v>
          </cell>
        </row>
        <row r="1152">
          <cell r="A1152" t="str">
            <v>250306006a</v>
          </cell>
          <cell r="B1152" t="str">
            <v>手工法</v>
          </cell>
        </row>
        <row r="1152">
          <cell r="E1152" t="str">
            <v>项</v>
          </cell>
          <cell r="F1152">
            <v>20</v>
          </cell>
        </row>
        <row r="1153">
          <cell r="A1153" t="str">
            <v>250306006b</v>
          </cell>
          <cell r="B1153" t="str">
            <v>全自动仪器法</v>
          </cell>
        </row>
        <row r="1153">
          <cell r="E1153" t="str">
            <v>项</v>
          </cell>
          <cell r="F1153">
            <v>70</v>
          </cell>
        </row>
        <row r="1154">
          <cell r="A1154" t="str">
            <v>250306006c</v>
          </cell>
          <cell r="B1154" t="str">
            <v>速率法</v>
          </cell>
        </row>
        <row r="1154">
          <cell r="E1154" t="str">
            <v>项</v>
          </cell>
          <cell r="F1154">
            <v>10</v>
          </cell>
          <cell r="G1154" t="str">
            <v>20分钟内出具检测报告加收100%</v>
          </cell>
        </row>
        <row r="1155">
          <cell r="A1155">
            <v>250306007</v>
          </cell>
          <cell r="B1155" t="str">
            <v>血清α羟基丁酸脱氢酶测定</v>
          </cell>
        </row>
        <row r="1155">
          <cell r="E1155" t="str">
            <v>项</v>
          </cell>
          <cell r="F1155">
            <v>10</v>
          </cell>
        </row>
        <row r="1156">
          <cell r="A1156">
            <v>250306008</v>
          </cell>
          <cell r="B1156" t="str">
            <v>血清肌钙蛋白T测定</v>
          </cell>
        </row>
        <row r="1156">
          <cell r="E1156" t="str">
            <v>项</v>
          </cell>
          <cell r="F1156">
            <v>89</v>
          </cell>
        </row>
        <row r="1157">
          <cell r="A1157">
            <v>250306009</v>
          </cell>
          <cell r="B1157" t="str">
            <v>血清肌钙蛋白Ⅰ测定</v>
          </cell>
        </row>
        <row r="1157">
          <cell r="E1157" t="str">
            <v>项</v>
          </cell>
          <cell r="F1157">
            <v>89</v>
          </cell>
        </row>
        <row r="1158">
          <cell r="A1158">
            <v>250306010</v>
          </cell>
          <cell r="B1158" t="str">
            <v>血清肌红蛋白测定</v>
          </cell>
        </row>
        <row r="1158">
          <cell r="E1158" t="str">
            <v>项</v>
          </cell>
        </row>
        <row r="1159">
          <cell r="A1159" t="str">
            <v>250306010a</v>
          </cell>
          <cell r="B1159" t="str">
            <v>各种免疫学方法</v>
          </cell>
        </row>
        <row r="1159">
          <cell r="E1159" t="str">
            <v>项</v>
          </cell>
          <cell r="F1159">
            <v>34</v>
          </cell>
        </row>
        <row r="1160">
          <cell r="A1160" t="str">
            <v>250306010b</v>
          </cell>
          <cell r="B1160" t="str">
            <v>化学发光法</v>
          </cell>
          <cell r="C1160" t="str">
            <v>包括荧光素标记法</v>
          </cell>
        </row>
        <row r="1160">
          <cell r="E1160" t="str">
            <v>项</v>
          </cell>
          <cell r="F1160">
            <v>74</v>
          </cell>
        </row>
        <row r="1161">
          <cell r="A1161" t="str">
            <v>250306010c</v>
          </cell>
          <cell r="B1161" t="str">
            <v>干化学法</v>
          </cell>
        </row>
        <row r="1161">
          <cell r="E1161" t="str">
            <v>项</v>
          </cell>
          <cell r="F1161">
            <v>74</v>
          </cell>
        </row>
        <row r="1162">
          <cell r="A1162">
            <v>250306011</v>
          </cell>
          <cell r="B1162" t="str">
            <v>血同型半胱氨酸测定</v>
          </cell>
        </row>
        <row r="1162">
          <cell r="E1162" t="str">
            <v>项</v>
          </cell>
        </row>
        <row r="1163">
          <cell r="A1163" t="str">
            <v>250306011a</v>
          </cell>
          <cell r="B1163" t="str">
            <v>各种免疫学方法</v>
          </cell>
          <cell r="C1163" t="str">
            <v>包括吸收光谱法</v>
          </cell>
        </row>
        <row r="1163">
          <cell r="E1163" t="str">
            <v>项</v>
          </cell>
          <cell r="F1163">
            <v>30</v>
          </cell>
        </row>
        <row r="1164">
          <cell r="A1164" t="str">
            <v>250306011b</v>
          </cell>
          <cell r="B1164" t="str">
            <v>色谱法，散射比浊法</v>
          </cell>
        </row>
        <row r="1164">
          <cell r="E1164" t="str">
            <v>项</v>
          </cell>
          <cell r="F1164">
            <v>132</v>
          </cell>
        </row>
        <row r="1165">
          <cell r="A1165" t="str">
            <v>250306011c</v>
          </cell>
          <cell r="B1165" t="str">
            <v>荧光法</v>
          </cell>
        </row>
        <row r="1165">
          <cell r="E1165" t="str">
            <v>项</v>
          </cell>
          <cell r="F1165">
            <v>102</v>
          </cell>
        </row>
        <row r="1166">
          <cell r="A1166">
            <v>250306012</v>
          </cell>
          <cell r="B1166" t="str">
            <v>B型钠尿肽(BNP)测定</v>
          </cell>
        </row>
        <row r="1166">
          <cell r="E1166" t="str">
            <v>项</v>
          </cell>
          <cell r="F1166">
            <v>150</v>
          </cell>
        </row>
        <row r="1167">
          <cell r="A1167" t="str">
            <v>250306012a</v>
          </cell>
          <cell r="B1167" t="str">
            <v>荧光法</v>
          </cell>
        </row>
        <row r="1167">
          <cell r="E1167" t="str">
            <v>项</v>
          </cell>
          <cell r="F1167">
            <v>180</v>
          </cell>
        </row>
        <row r="1168">
          <cell r="A1168">
            <v>250306013</v>
          </cell>
          <cell r="B1168" t="str">
            <v>B型钠尿肽前体(PRO-BNP)测定</v>
          </cell>
          <cell r="C1168" t="str">
            <v>包括N端B型钠尿肽前体（NT-proBNP）测定</v>
          </cell>
        </row>
        <row r="1168">
          <cell r="E1168" t="str">
            <v>项</v>
          </cell>
          <cell r="F1168">
            <v>150</v>
          </cell>
        </row>
        <row r="1169">
          <cell r="A1169">
            <v>250306014</v>
          </cell>
          <cell r="B1169" t="str">
            <v>胸苷激酶（TK）检测</v>
          </cell>
        </row>
        <row r="1169">
          <cell r="E1169" t="str">
            <v>次</v>
          </cell>
          <cell r="F1169">
            <v>145</v>
          </cell>
        </row>
        <row r="1170">
          <cell r="A1170">
            <v>250306015</v>
          </cell>
          <cell r="B1170" t="str">
            <v>心型脂肪酸结合蛋白检测</v>
          </cell>
        </row>
        <row r="1170">
          <cell r="E1170" t="str">
            <v>次</v>
          </cell>
          <cell r="F1170" t="str">
            <v>自主定价</v>
          </cell>
          <cell r="G1170" t="str">
            <v> </v>
          </cell>
        </row>
        <row r="1171">
          <cell r="A1171">
            <v>250307</v>
          </cell>
          <cell r="B1171" t="str">
            <v>肾脏疾病的实验诊断</v>
          </cell>
        </row>
        <row r="1172">
          <cell r="A1172">
            <v>250307001</v>
          </cell>
          <cell r="B1172" t="str">
            <v>尿素测定</v>
          </cell>
          <cell r="C1172" t="str">
            <v>包括血清或尿标本</v>
          </cell>
        </row>
        <row r="1172">
          <cell r="E1172" t="str">
            <v>项</v>
          </cell>
        </row>
        <row r="1173">
          <cell r="A1173" t="str">
            <v>250307001a</v>
          </cell>
          <cell r="B1173" t="str">
            <v>化学法</v>
          </cell>
        </row>
        <row r="1173">
          <cell r="E1173" t="str">
            <v>项</v>
          </cell>
          <cell r="F1173">
            <v>5.4</v>
          </cell>
        </row>
        <row r="1174">
          <cell r="A1174" t="str">
            <v>250307001b</v>
          </cell>
          <cell r="B1174" t="str">
            <v>酶促动力学法</v>
          </cell>
        </row>
        <row r="1174">
          <cell r="E1174" t="str">
            <v>项</v>
          </cell>
          <cell r="F1174">
            <v>5</v>
          </cell>
        </row>
        <row r="1175">
          <cell r="A1175" t="str">
            <v>250307001c</v>
          </cell>
          <cell r="B1175" t="str">
            <v>干化学法</v>
          </cell>
        </row>
        <row r="1175">
          <cell r="E1175" t="str">
            <v>项</v>
          </cell>
          <cell r="F1175">
            <v>17</v>
          </cell>
        </row>
        <row r="1176">
          <cell r="A1176">
            <v>250307002</v>
          </cell>
          <cell r="B1176" t="str">
            <v>肌酐测定</v>
          </cell>
          <cell r="C1176" t="str">
            <v>包括血清或尿标本</v>
          </cell>
        </row>
        <row r="1176">
          <cell r="E1176" t="str">
            <v>项</v>
          </cell>
        </row>
        <row r="1177">
          <cell r="A1177" t="str">
            <v>250307002a</v>
          </cell>
          <cell r="B1177" t="str">
            <v>化学法</v>
          </cell>
        </row>
        <row r="1177">
          <cell r="E1177" t="str">
            <v>项</v>
          </cell>
          <cell r="F1177">
            <v>4.5</v>
          </cell>
        </row>
        <row r="1178">
          <cell r="A1178" t="str">
            <v>250307002b</v>
          </cell>
          <cell r="B1178" t="str">
            <v>酶促动力学法</v>
          </cell>
        </row>
        <row r="1178">
          <cell r="E1178" t="str">
            <v>项</v>
          </cell>
          <cell r="F1178">
            <v>5</v>
          </cell>
        </row>
        <row r="1179">
          <cell r="A1179" t="str">
            <v>250307002c</v>
          </cell>
          <cell r="B1179" t="str">
            <v>干化学法</v>
          </cell>
        </row>
        <row r="1179">
          <cell r="E1179" t="str">
            <v>项</v>
          </cell>
          <cell r="F1179">
            <v>20</v>
          </cell>
        </row>
        <row r="1180">
          <cell r="A1180">
            <v>250307003</v>
          </cell>
          <cell r="B1180" t="str">
            <v>内生肌酐清除率试验</v>
          </cell>
        </row>
        <row r="1180">
          <cell r="E1180" t="str">
            <v>项</v>
          </cell>
        </row>
        <row r="1181">
          <cell r="A1181" t="str">
            <v>250307003a</v>
          </cell>
          <cell r="B1181" t="str">
            <v>化学法</v>
          </cell>
        </row>
        <row r="1181">
          <cell r="E1181" t="str">
            <v>项</v>
          </cell>
          <cell r="F1181">
            <v>10</v>
          </cell>
        </row>
        <row r="1182">
          <cell r="A1182" t="str">
            <v>250307003b</v>
          </cell>
          <cell r="B1182" t="str">
            <v>酶促动力学法</v>
          </cell>
        </row>
        <row r="1182">
          <cell r="E1182" t="str">
            <v>项</v>
          </cell>
          <cell r="F1182">
            <v>15</v>
          </cell>
        </row>
        <row r="1183">
          <cell r="A1183">
            <v>250307004</v>
          </cell>
          <cell r="B1183" t="str">
            <v>指甲肌酐测定</v>
          </cell>
        </row>
        <row r="1183">
          <cell r="E1183" t="str">
            <v>项</v>
          </cell>
          <cell r="F1183" t="str">
            <v>自主定价</v>
          </cell>
        </row>
        <row r="1184">
          <cell r="A1184">
            <v>250307005</v>
          </cell>
          <cell r="B1184" t="str">
            <v>血清尿酸测定</v>
          </cell>
        </row>
        <row r="1184">
          <cell r="E1184" t="str">
            <v>项</v>
          </cell>
          <cell r="F1184">
            <v>5</v>
          </cell>
        </row>
        <row r="1185">
          <cell r="A1185">
            <v>250307006</v>
          </cell>
          <cell r="B1185" t="str">
            <v>尿微量白蛋白测定</v>
          </cell>
        </row>
        <row r="1185">
          <cell r="E1185" t="str">
            <v>项</v>
          </cell>
        </row>
        <row r="1185">
          <cell r="G1185" t="str">
            <v>报告尿TF/gCr比值时应另加收尿肌酐测定费用</v>
          </cell>
        </row>
        <row r="1186">
          <cell r="A1186" t="str">
            <v>250307006a</v>
          </cell>
          <cell r="B1186" t="str">
            <v>免疫比浊法</v>
          </cell>
        </row>
        <row r="1186">
          <cell r="E1186" t="str">
            <v>项</v>
          </cell>
          <cell r="F1186">
            <v>10</v>
          </cell>
          <cell r="G1186" t="str">
            <v>免疫散射比浊法加收20元</v>
          </cell>
        </row>
        <row r="1187">
          <cell r="A1187" t="str">
            <v>250307006b</v>
          </cell>
          <cell r="B1187" t="str">
            <v>化学发光法</v>
          </cell>
          <cell r="C1187" t="str">
            <v>包括吸收光谱法</v>
          </cell>
        </row>
        <row r="1187">
          <cell r="E1187" t="str">
            <v>项</v>
          </cell>
          <cell r="F1187">
            <v>50</v>
          </cell>
        </row>
        <row r="1188">
          <cell r="A1188">
            <v>250307007</v>
          </cell>
          <cell r="B1188" t="str">
            <v>尿转铁蛋白测定</v>
          </cell>
          <cell r="C1188" t="str">
            <v>包括粪便转铁蛋白测定</v>
          </cell>
        </row>
        <row r="1188">
          <cell r="E1188" t="str">
            <v>项</v>
          </cell>
        </row>
        <row r="1188">
          <cell r="G1188" t="str">
            <v>报告尿TF/gCr比值时应另加收尿肌酐测定费用</v>
          </cell>
        </row>
        <row r="1189">
          <cell r="A1189" t="str">
            <v>250307007a</v>
          </cell>
          <cell r="B1189" t="str">
            <v>免疫比浊法</v>
          </cell>
        </row>
        <row r="1189">
          <cell r="E1189" t="str">
            <v>项</v>
          </cell>
          <cell r="F1189">
            <v>10</v>
          </cell>
          <cell r="G1189" t="str">
            <v>免疫散射比浊法加收20元</v>
          </cell>
        </row>
        <row r="1190">
          <cell r="A1190" t="str">
            <v>250307007b</v>
          </cell>
          <cell r="B1190" t="str">
            <v>化学发光法</v>
          </cell>
        </row>
        <row r="1190">
          <cell r="E1190" t="str">
            <v>项</v>
          </cell>
          <cell r="F1190">
            <v>30</v>
          </cell>
        </row>
        <row r="1191">
          <cell r="A1191" t="str">
            <v>250307007c</v>
          </cell>
          <cell r="B1191" t="str">
            <v>胶体金法</v>
          </cell>
        </row>
        <row r="1191">
          <cell r="E1191" t="str">
            <v>项</v>
          </cell>
          <cell r="F1191">
            <v>36</v>
          </cell>
        </row>
        <row r="1192">
          <cell r="A1192">
            <v>250307008</v>
          </cell>
          <cell r="B1192" t="str">
            <v>尿α1微量球蛋白测定</v>
          </cell>
        </row>
        <row r="1192">
          <cell r="E1192" t="str">
            <v>项</v>
          </cell>
        </row>
        <row r="1192">
          <cell r="G1192" t="str">
            <v>报告g-尿Cr比值时应加尿肌酐测定费用</v>
          </cell>
        </row>
        <row r="1193">
          <cell r="A1193" t="str">
            <v>250307008a</v>
          </cell>
          <cell r="B1193" t="str">
            <v>免疫比浊法</v>
          </cell>
        </row>
        <row r="1193">
          <cell r="E1193" t="str">
            <v>项</v>
          </cell>
          <cell r="F1193">
            <v>10</v>
          </cell>
          <cell r="G1193" t="str">
            <v>免疫散射比浊法加收20元</v>
          </cell>
        </row>
        <row r="1194">
          <cell r="A1194" t="str">
            <v>250307008b</v>
          </cell>
          <cell r="B1194" t="str">
            <v>化学发光法</v>
          </cell>
        </row>
        <row r="1194">
          <cell r="E1194" t="str">
            <v>项</v>
          </cell>
          <cell r="F1194">
            <v>50</v>
          </cell>
        </row>
        <row r="1195">
          <cell r="A1195">
            <v>250307009</v>
          </cell>
          <cell r="B1195" t="str">
            <v>β2微球蛋白测定</v>
          </cell>
          <cell r="C1195" t="str">
            <v>包括血清或尿标本</v>
          </cell>
        </row>
        <row r="1195">
          <cell r="E1195" t="str">
            <v>项</v>
          </cell>
        </row>
        <row r="1196">
          <cell r="A1196" t="str">
            <v>250307009a</v>
          </cell>
          <cell r="B1196" t="str">
            <v>免疫比浊法</v>
          </cell>
        </row>
        <row r="1196">
          <cell r="E1196" t="str">
            <v>项</v>
          </cell>
          <cell r="F1196">
            <v>18</v>
          </cell>
          <cell r="G1196" t="str">
            <v>免疫散射比浊法加收36元</v>
          </cell>
        </row>
        <row r="1197">
          <cell r="A1197" t="str">
            <v>250307009b</v>
          </cell>
          <cell r="B1197" t="str">
            <v>化学发光法</v>
          </cell>
        </row>
        <row r="1197">
          <cell r="E1197" t="str">
            <v>项</v>
          </cell>
          <cell r="F1197">
            <v>57</v>
          </cell>
        </row>
        <row r="1198">
          <cell r="A1198">
            <v>250307010</v>
          </cell>
          <cell r="B1198" t="str">
            <v>尿蛋白电泳分析</v>
          </cell>
        </row>
        <row r="1198">
          <cell r="E1198" t="str">
            <v>项</v>
          </cell>
        </row>
        <row r="1199">
          <cell r="A1199" t="str">
            <v>250307010a</v>
          </cell>
          <cell r="B1199" t="str">
            <v>手工法</v>
          </cell>
        </row>
        <row r="1199">
          <cell r="E1199" t="str">
            <v>项</v>
          </cell>
          <cell r="F1199">
            <v>10</v>
          </cell>
        </row>
        <row r="1200">
          <cell r="A1200" t="str">
            <v>250307010b</v>
          </cell>
          <cell r="B1200" t="str">
            <v>全自动法</v>
          </cell>
        </row>
        <row r="1200">
          <cell r="E1200" t="str">
            <v>项</v>
          </cell>
          <cell r="F1200">
            <v>100</v>
          </cell>
        </row>
        <row r="1201">
          <cell r="A1201">
            <v>250307011</v>
          </cell>
          <cell r="B1201" t="str">
            <v>尿N-酰-β-D-氨基葡萄糖苷酶测定</v>
          </cell>
        </row>
        <row r="1201">
          <cell r="E1201" t="str">
            <v>项</v>
          </cell>
          <cell r="F1201">
            <v>20</v>
          </cell>
        </row>
        <row r="1202">
          <cell r="A1202">
            <v>250307012</v>
          </cell>
          <cell r="B1202" t="str">
            <v>尿β-D-半乳糖苷酶测定</v>
          </cell>
        </row>
        <row r="1202">
          <cell r="E1202" t="str">
            <v>项</v>
          </cell>
          <cell r="F1202" t="str">
            <v>自主定价</v>
          </cell>
        </row>
        <row r="1203">
          <cell r="A1203">
            <v>250307013</v>
          </cell>
          <cell r="B1203" t="str">
            <v>尿γ-谷氨酰转移酶测定</v>
          </cell>
        </row>
        <row r="1203">
          <cell r="E1203" t="str">
            <v>项</v>
          </cell>
          <cell r="F1203" t="str">
            <v>自主定价</v>
          </cell>
        </row>
        <row r="1204">
          <cell r="A1204">
            <v>250307014</v>
          </cell>
          <cell r="B1204" t="str">
            <v>尿丙氨酰氨基肽酶</v>
          </cell>
        </row>
        <row r="1204">
          <cell r="E1204" t="str">
            <v>项</v>
          </cell>
          <cell r="F1204" t="str">
            <v>自主定价</v>
          </cell>
        </row>
        <row r="1205">
          <cell r="A1205">
            <v>250307015</v>
          </cell>
          <cell r="B1205" t="str">
            <v>尿亮氨酰氨基肽酶</v>
          </cell>
        </row>
        <row r="1205">
          <cell r="E1205" t="str">
            <v>项</v>
          </cell>
          <cell r="F1205" t="str">
            <v>自主定价</v>
          </cell>
        </row>
        <row r="1206">
          <cell r="A1206">
            <v>250307016</v>
          </cell>
          <cell r="B1206" t="str">
            <v>尿碱性磷酸酶测定</v>
          </cell>
        </row>
        <row r="1206">
          <cell r="E1206" t="str">
            <v>项</v>
          </cell>
          <cell r="F1206" t="str">
            <v>自主定价</v>
          </cell>
        </row>
        <row r="1207">
          <cell r="A1207">
            <v>250307017</v>
          </cell>
          <cell r="B1207" t="str">
            <v>尿浓缩试验</v>
          </cell>
        </row>
        <row r="1207">
          <cell r="E1207" t="str">
            <v>项</v>
          </cell>
          <cell r="F1207">
            <v>5</v>
          </cell>
        </row>
        <row r="1208">
          <cell r="A1208">
            <v>250307018</v>
          </cell>
          <cell r="B1208" t="str">
            <v>酸负荷试验</v>
          </cell>
        </row>
        <row r="1208">
          <cell r="E1208" t="str">
            <v>项</v>
          </cell>
          <cell r="F1208" t="str">
            <v>自主定价</v>
          </cell>
        </row>
        <row r="1209">
          <cell r="A1209">
            <v>250307019</v>
          </cell>
          <cell r="B1209" t="str">
            <v>碱负荷试验</v>
          </cell>
        </row>
        <row r="1209">
          <cell r="E1209" t="str">
            <v>项</v>
          </cell>
          <cell r="F1209" t="str">
            <v>自主定价</v>
          </cell>
        </row>
        <row r="1210">
          <cell r="A1210">
            <v>250307020</v>
          </cell>
          <cell r="B1210" t="str">
            <v>尿碳酸氢盐(HCO3)测定</v>
          </cell>
        </row>
        <row r="1210">
          <cell r="E1210" t="str">
            <v>项</v>
          </cell>
          <cell r="F1210" t="str">
            <v>自主定价</v>
          </cell>
        </row>
        <row r="1211">
          <cell r="A1211">
            <v>250307021</v>
          </cell>
          <cell r="B1211" t="str">
            <v>尿氨测定</v>
          </cell>
        </row>
        <row r="1211">
          <cell r="E1211" t="str">
            <v>项</v>
          </cell>
          <cell r="F1211" t="str">
            <v>自主定价</v>
          </cell>
        </row>
        <row r="1212">
          <cell r="A1212">
            <v>250307022</v>
          </cell>
          <cell r="B1212" t="str">
            <v>尿可滴定酸测定</v>
          </cell>
        </row>
        <row r="1212">
          <cell r="E1212" t="str">
            <v>项</v>
          </cell>
          <cell r="F1212" t="str">
            <v>自主定价</v>
          </cell>
        </row>
        <row r="1213">
          <cell r="A1213">
            <v>250307023</v>
          </cell>
          <cell r="B1213" t="str">
            <v>尿结石成份分析</v>
          </cell>
        </row>
        <row r="1213">
          <cell r="E1213" t="str">
            <v>项</v>
          </cell>
        </row>
        <row r="1214">
          <cell r="A1214" t="str">
            <v>250307023a</v>
          </cell>
          <cell r="B1214" t="str">
            <v>化学法</v>
          </cell>
        </row>
        <row r="1214">
          <cell r="E1214" t="str">
            <v>项</v>
          </cell>
          <cell r="F1214">
            <v>20</v>
          </cell>
        </row>
        <row r="1215">
          <cell r="A1215" t="str">
            <v>250307023b</v>
          </cell>
          <cell r="B1215" t="str">
            <v>红外光谱法</v>
          </cell>
        </row>
        <row r="1215">
          <cell r="E1215" t="str">
            <v>项</v>
          </cell>
          <cell r="F1215">
            <v>80</v>
          </cell>
        </row>
        <row r="1216">
          <cell r="A1216">
            <v>250307024</v>
          </cell>
          <cell r="B1216" t="str">
            <v>尿尿酸测定</v>
          </cell>
        </row>
        <row r="1216">
          <cell r="E1216" t="str">
            <v>项</v>
          </cell>
          <cell r="F1216">
            <v>8</v>
          </cell>
        </row>
        <row r="1217">
          <cell r="A1217">
            <v>250307025</v>
          </cell>
          <cell r="B1217" t="str">
            <v>尿草酸测定</v>
          </cell>
        </row>
        <row r="1217">
          <cell r="E1217" t="str">
            <v>项</v>
          </cell>
          <cell r="F1217">
            <v>8</v>
          </cell>
        </row>
        <row r="1218">
          <cell r="A1218">
            <v>250307026</v>
          </cell>
          <cell r="B1218" t="str">
            <v>尿透明质酸酶测定</v>
          </cell>
        </row>
        <row r="1218">
          <cell r="E1218" t="str">
            <v>项</v>
          </cell>
          <cell r="F1218">
            <v>20</v>
          </cell>
        </row>
        <row r="1219">
          <cell r="A1219">
            <v>250307027</v>
          </cell>
          <cell r="B1219" t="str">
            <v>超氧化物歧化酶(SOD)测定</v>
          </cell>
        </row>
        <row r="1219">
          <cell r="E1219" t="str">
            <v>项</v>
          </cell>
          <cell r="F1219">
            <v>20</v>
          </cell>
        </row>
        <row r="1220">
          <cell r="A1220">
            <v>250307028</v>
          </cell>
          <cell r="B1220" t="str">
            <v>血清胱抑素(Cystatin C)测定</v>
          </cell>
        </row>
        <row r="1220">
          <cell r="E1220" t="str">
            <v>项</v>
          </cell>
        </row>
        <row r="1221">
          <cell r="A1221" t="str">
            <v>250307028a</v>
          </cell>
          <cell r="B1221" t="str">
            <v>透射比浊法</v>
          </cell>
        </row>
        <row r="1221">
          <cell r="E1221" t="str">
            <v>项</v>
          </cell>
          <cell r="F1221">
            <v>10</v>
          </cell>
          <cell r="G1221" t="str">
            <v>仪器法60元</v>
          </cell>
        </row>
        <row r="1222">
          <cell r="A1222" t="str">
            <v>250307028b</v>
          </cell>
          <cell r="B1222" t="str">
            <v>散射比浊法</v>
          </cell>
        </row>
        <row r="1222">
          <cell r="E1222" t="str">
            <v>项</v>
          </cell>
          <cell r="F1222">
            <v>54</v>
          </cell>
        </row>
        <row r="1223">
          <cell r="A1223" t="str">
            <v>250307029</v>
          </cell>
          <cell r="B1223" t="str">
            <v>α1-微球蛋白测定</v>
          </cell>
          <cell r="C1223" t="str">
            <v>包括血清及尿标本</v>
          </cell>
        </row>
        <row r="1223">
          <cell r="E1223" t="str">
            <v>项</v>
          </cell>
          <cell r="F1223">
            <v>48</v>
          </cell>
        </row>
        <row r="1224">
          <cell r="A1224">
            <v>250307030</v>
          </cell>
          <cell r="B1224" t="str">
            <v>T-H糖蛋白测定</v>
          </cell>
        </row>
        <row r="1224">
          <cell r="E1224" t="str">
            <v>项</v>
          </cell>
          <cell r="F1224" t="str">
            <v>自主定价</v>
          </cell>
        </row>
        <row r="1225">
          <cell r="A1225">
            <v>250307031</v>
          </cell>
          <cell r="B1225" t="str">
            <v>可溶性生长刺激表达基因2蛋白测定</v>
          </cell>
        </row>
        <row r="1225">
          <cell r="E1225" t="str">
            <v>次</v>
          </cell>
          <cell r="F1225" t="str">
            <v>自主定价</v>
          </cell>
          <cell r="G1225" t="str">
            <v> </v>
          </cell>
        </row>
        <row r="1226">
          <cell r="A1226">
            <v>250307032</v>
          </cell>
          <cell r="B1226" t="str">
            <v>抗磷脂酶A2受体（PLA2R）抗体检测</v>
          </cell>
        </row>
        <row r="1226">
          <cell r="E1226" t="str">
            <v>次</v>
          </cell>
          <cell r="F1226">
            <v>240</v>
          </cell>
        </row>
        <row r="1227">
          <cell r="A1227">
            <v>250307033</v>
          </cell>
          <cell r="B1227" t="str">
            <v>补体因子H检测</v>
          </cell>
          <cell r="C1227" t="str">
            <v>样本类型：尿液。样本采集、签收、处理，质控，分析，判断并审核结果，录入实验室信息系统或人工登记，发送报告；按规定处理废弃物；接受临床相关咨询</v>
          </cell>
        </row>
        <row r="1227">
          <cell r="E1227" t="str">
            <v>项</v>
          </cell>
          <cell r="F1227" t="str">
            <v>自主定价</v>
          </cell>
          <cell r="G1227" t="str">
            <v> </v>
          </cell>
        </row>
        <row r="1228">
          <cell r="A1228">
            <v>250308</v>
          </cell>
          <cell r="B1228" t="str">
            <v>其它血清酶类测定</v>
          </cell>
        </row>
        <row r="1229">
          <cell r="A1229">
            <v>250308001</v>
          </cell>
          <cell r="B1229" t="str">
            <v>血清酸性磷酸酶测定</v>
          </cell>
        </row>
        <row r="1229">
          <cell r="E1229" t="str">
            <v>项</v>
          </cell>
        </row>
        <row r="1230">
          <cell r="A1230" t="str">
            <v>250308001a</v>
          </cell>
          <cell r="B1230" t="str">
            <v>干化学法</v>
          </cell>
        </row>
        <row r="1230">
          <cell r="E1230" t="str">
            <v>项</v>
          </cell>
          <cell r="F1230">
            <v>20</v>
          </cell>
        </row>
        <row r="1231">
          <cell r="A1231" t="str">
            <v>250308001b</v>
          </cell>
          <cell r="B1231" t="str">
            <v>比色法</v>
          </cell>
        </row>
        <row r="1231">
          <cell r="E1231" t="str">
            <v>项</v>
          </cell>
          <cell r="F1231">
            <v>12</v>
          </cell>
        </row>
        <row r="1232">
          <cell r="A1232" t="str">
            <v>250308001c</v>
          </cell>
          <cell r="B1232" t="str">
            <v>速率法</v>
          </cell>
        </row>
        <row r="1232">
          <cell r="E1232" t="str">
            <v>项</v>
          </cell>
          <cell r="F1232">
            <v>5</v>
          </cell>
        </row>
        <row r="1233">
          <cell r="A1233" t="str">
            <v>250308001d</v>
          </cell>
          <cell r="B1233" t="str">
            <v>免疫法</v>
          </cell>
        </row>
        <row r="1233">
          <cell r="E1233" t="str">
            <v>项</v>
          </cell>
          <cell r="F1233">
            <v>20</v>
          </cell>
        </row>
        <row r="1234">
          <cell r="A1234" t="str">
            <v>250308002</v>
          </cell>
          <cell r="B1234" t="str">
            <v>血清酒石酸抑制酸性磷酸酶测定</v>
          </cell>
        </row>
        <row r="1234">
          <cell r="E1234" t="str">
            <v>项</v>
          </cell>
          <cell r="F1234">
            <v>50</v>
          </cell>
        </row>
        <row r="1235">
          <cell r="A1235">
            <v>250308003</v>
          </cell>
          <cell r="B1235" t="str">
            <v>血清前列腺酸性磷酸酶质量测定</v>
          </cell>
        </row>
        <row r="1235">
          <cell r="E1235" t="str">
            <v>项</v>
          </cell>
          <cell r="F1235" t="str">
            <v>自主定价</v>
          </cell>
        </row>
        <row r="1236">
          <cell r="A1236">
            <v>250308004</v>
          </cell>
          <cell r="B1236" t="str">
            <v>淀粉酶测定</v>
          </cell>
          <cell r="C1236" t="str">
            <v>包括胰淀粉酶</v>
          </cell>
        </row>
        <row r="1236">
          <cell r="E1236" t="str">
            <v>项</v>
          </cell>
          <cell r="F1236">
            <v>12</v>
          </cell>
          <cell r="G1236" t="str">
            <v>20分钟内出具检测报告加收100%。胰淀粉酶自主定价</v>
          </cell>
        </row>
        <row r="1237">
          <cell r="A1237" t="str">
            <v>250308004a</v>
          </cell>
          <cell r="B1237" t="str">
            <v>速率法</v>
          </cell>
        </row>
        <row r="1237">
          <cell r="E1237" t="str">
            <v>项</v>
          </cell>
          <cell r="F1237">
            <v>12</v>
          </cell>
          <cell r="G1237" t="str">
            <v>20分钟内出具检测报告加收100%</v>
          </cell>
        </row>
        <row r="1238">
          <cell r="A1238">
            <v>250308005</v>
          </cell>
          <cell r="B1238" t="str">
            <v>血清淀粉酶同工酶电泳</v>
          </cell>
        </row>
        <row r="1238">
          <cell r="E1238" t="str">
            <v>项</v>
          </cell>
        </row>
        <row r="1239">
          <cell r="A1239" t="str">
            <v>250308005a</v>
          </cell>
          <cell r="B1239" t="str">
            <v>手工法</v>
          </cell>
        </row>
        <row r="1239">
          <cell r="E1239" t="str">
            <v>项</v>
          </cell>
          <cell r="F1239">
            <v>25.5</v>
          </cell>
        </row>
        <row r="1240">
          <cell r="A1240" t="str">
            <v>250308005b</v>
          </cell>
          <cell r="B1240" t="str">
            <v>自动法</v>
          </cell>
        </row>
        <row r="1240">
          <cell r="E1240" t="str">
            <v>项</v>
          </cell>
          <cell r="F1240">
            <v>100</v>
          </cell>
        </row>
        <row r="1241">
          <cell r="A1241">
            <v>250308006</v>
          </cell>
          <cell r="B1241" t="str">
            <v>血清脂肪酶测定</v>
          </cell>
        </row>
        <row r="1241">
          <cell r="E1241" t="str">
            <v>项</v>
          </cell>
        </row>
        <row r="1242">
          <cell r="A1242" t="str">
            <v>250308006a</v>
          </cell>
          <cell r="B1242" t="str">
            <v>吸收光谱法</v>
          </cell>
        </row>
        <row r="1242">
          <cell r="E1242" t="str">
            <v>项</v>
          </cell>
          <cell r="F1242">
            <v>20</v>
          </cell>
        </row>
        <row r="1243">
          <cell r="A1243" t="str">
            <v>250308006b</v>
          </cell>
          <cell r="B1243" t="str">
            <v>比浊法</v>
          </cell>
        </row>
        <row r="1243">
          <cell r="E1243" t="str">
            <v>项</v>
          </cell>
          <cell r="F1243">
            <v>12</v>
          </cell>
        </row>
        <row r="1244">
          <cell r="A1244">
            <v>250308007</v>
          </cell>
          <cell r="B1244" t="str">
            <v>血清血管紧张转化酶测定</v>
          </cell>
        </row>
        <row r="1244">
          <cell r="E1244" t="str">
            <v>项</v>
          </cell>
          <cell r="F1244" t="str">
            <v>自主定价</v>
          </cell>
        </row>
        <row r="1245">
          <cell r="A1245">
            <v>250308008</v>
          </cell>
          <cell r="B1245" t="str">
            <v>血清骨钙素测定</v>
          </cell>
        </row>
        <row r="1245">
          <cell r="E1245" t="str">
            <v>项</v>
          </cell>
        </row>
        <row r="1246">
          <cell r="A1246" t="str">
            <v>250308008a</v>
          </cell>
          <cell r="B1246" t="str">
            <v>化学发光法</v>
          </cell>
        </row>
        <row r="1246">
          <cell r="E1246" t="str">
            <v>项</v>
          </cell>
          <cell r="F1246">
            <v>80</v>
          </cell>
        </row>
        <row r="1247">
          <cell r="A1247" t="str">
            <v>250308008b</v>
          </cell>
          <cell r="B1247" t="str">
            <v>酶免疫法</v>
          </cell>
        </row>
        <row r="1247">
          <cell r="E1247" t="str">
            <v>项</v>
          </cell>
          <cell r="F1247">
            <v>50</v>
          </cell>
        </row>
        <row r="1248">
          <cell r="A1248" t="str">
            <v>250308008c</v>
          </cell>
          <cell r="B1248" t="str">
            <v>放免法</v>
          </cell>
        </row>
        <row r="1248">
          <cell r="E1248" t="str">
            <v>项</v>
          </cell>
          <cell r="F1248">
            <v>30</v>
          </cell>
        </row>
        <row r="1249">
          <cell r="A1249">
            <v>250308009</v>
          </cell>
          <cell r="B1249" t="str">
            <v>醛缩酶测定</v>
          </cell>
        </row>
        <row r="1249">
          <cell r="E1249" t="str">
            <v>项</v>
          </cell>
          <cell r="F1249">
            <v>10</v>
          </cell>
        </row>
        <row r="1250">
          <cell r="A1250">
            <v>250308010</v>
          </cell>
          <cell r="B1250" t="str">
            <v>髓过氧化物酶测定</v>
          </cell>
        </row>
        <row r="1250">
          <cell r="E1250" t="str">
            <v>次</v>
          </cell>
          <cell r="F1250">
            <v>60</v>
          </cell>
        </row>
        <row r="1251">
          <cell r="A1251">
            <v>250308011</v>
          </cell>
          <cell r="B1251" t="str">
            <v>硫氧还蛋白还原酶（TR）活性检测</v>
          </cell>
        </row>
        <row r="1251">
          <cell r="E1251" t="str">
            <v>次</v>
          </cell>
          <cell r="F1251" t="str">
            <v>自主定价</v>
          </cell>
          <cell r="G1251" t="str">
            <v> </v>
          </cell>
        </row>
        <row r="1252">
          <cell r="A1252">
            <v>250309</v>
          </cell>
          <cell r="B1252" t="str">
            <v>维生素、氨基酸与血药浓度测定</v>
          </cell>
        </row>
        <row r="1253">
          <cell r="A1253" t="str">
            <v>250309001</v>
          </cell>
          <cell r="B1253" t="str">
            <v>25羟维生素D测定</v>
          </cell>
        </row>
        <row r="1253">
          <cell r="E1253" t="str">
            <v>项</v>
          </cell>
          <cell r="F1253">
            <v>64</v>
          </cell>
          <cell r="G1253" t="str">
            <v>免疫学法</v>
          </cell>
        </row>
        <row r="1254">
          <cell r="A1254">
            <v>250309002</v>
          </cell>
          <cell r="B1254" t="str">
            <v>1,25双羟维生素D测定</v>
          </cell>
        </row>
        <row r="1254">
          <cell r="E1254" t="str">
            <v>项</v>
          </cell>
          <cell r="F1254">
            <v>100</v>
          </cell>
          <cell r="G1254" t="str">
            <v>免疫学法</v>
          </cell>
        </row>
        <row r="1255">
          <cell r="A1255">
            <v>250309003</v>
          </cell>
          <cell r="B1255" t="str">
            <v>叶酸测定</v>
          </cell>
        </row>
        <row r="1255">
          <cell r="E1255" t="str">
            <v>项</v>
          </cell>
          <cell r="F1255">
            <v>60</v>
          </cell>
          <cell r="G1255" t="str">
            <v>免疫学法</v>
          </cell>
        </row>
        <row r="1256">
          <cell r="A1256" t="str">
            <v>250309003a</v>
          </cell>
          <cell r="B1256" t="str">
            <v>化学发光法</v>
          </cell>
        </row>
        <row r="1256">
          <cell r="E1256" t="str">
            <v>项</v>
          </cell>
          <cell r="F1256">
            <v>100</v>
          </cell>
        </row>
        <row r="1257">
          <cell r="A1257">
            <v>250309004</v>
          </cell>
          <cell r="B1257" t="str">
            <v>血清维生素测定</v>
          </cell>
          <cell r="C1257" t="str">
            <v>包括维生素D以外的各类维生素</v>
          </cell>
        </row>
        <row r="1257">
          <cell r="E1257" t="str">
            <v>每种维生素</v>
          </cell>
          <cell r="F1257">
            <v>51</v>
          </cell>
        </row>
        <row r="1258">
          <cell r="A1258" t="str">
            <v>250309004a</v>
          </cell>
          <cell r="B1258" t="str">
            <v>化学发光法</v>
          </cell>
          <cell r="C1258" t="str">
            <v>包括色谱、质谱法</v>
          </cell>
        </row>
        <row r="1258">
          <cell r="E1258" t="str">
            <v>每种维生素</v>
          </cell>
          <cell r="F1258">
            <v>100</v>
          </cell>
        </row>
        <row r="1259">
          <cell r="A1259">
            <v>250309005</v>
          </cell>
          <cell r="B1259" t="str">
            <v>血清药物浓度测定</v>
          </cell>
        </row>
        <row r="1259">
          <cell r="E1259" t="str">
            <v>每种药物</v>
          </cell>
        </row>
        <row r="1260">
          <cell r="A1260" t="str">
            <v>250309005a</v>
          </cell>
          <cell r="B1260" t="str">
            <v>一般药物（免疫学法）</v>
          </cell>
        </row>
        <row r="1260">
          <cell r="E1260" t="str">
            <v>每种药物</v>
          </cell>
          <cell r="F1260">
            <v>50</v>
          </cell>
          <cell r="G1260" t="str">
            <v>色谱法100元</v>
          </cell>
        </row>
        <row r="1261">
          <cell r="A1261" t="str">
            <v>250309005b</v>
          </cell>
          <cell r="B1261" t="str">
            <v>环胞素A（免疫学法）</v>
          </cell>
        </row>
        <row r="1261">
          <cell r="E1261" t="str">
            <v>每种药物</v>
          </cell>
          <cell r="F1261">
            <v>80</v>
          </cell>
          <cell r="G1261" t="str">
            <v>色谱法260元</v>
          </cell>
        </row>
        <row r="1262">
          <cell r="A1262" t="str">
            <v>250309005c</v>
          </cell>
          <cell r="B1262" t="str">
            <v>FK506</v>
          </cell>
        </row>
        <row r="1262">
          <cell r="E1262" t="str">
            <v>每种药物</v>
          </cell>
          <cell r="F1262">
            <v>300</v>
          </cell>
        </row>
        <row r="1263">
          <cell r="A1263">
            <v>250309006</v>
          </cell>
          <cell r="B1263" t="str">
            <v>各类滥用药物筛查</v>
          </cell>
        </row>
        <row r="1263">
          <cell r="E1263" t="str">
            <v>每种药物</v>
          </cell>
        </row>
        <row r="1264">
          <cell r="A1264" t="str">
            <v>250309006a</v>
          </cell>
          <cell r="B1264" t="str">
            <v>免疫学法</v>
          </cell>
        </row>
        <row r="1264">
          <cell r="E1264" t="str">
            <v>每种药物</v>
          </cell>
          <cell r="F1264">
            <v>50</v>
          </cell>
        </row>
        <row r="1265">
          <cell r="A1265" t="str">
            <v>250309006b</v>
          </cell>
          <cell r="B1265" t="str">
            <v>色谱法</v>
          </cell>
        </row>
        <row r="1265">
          <cell r="E1265" t="str">
            <v>每种药物</v>
          </cell>
          <cell r="F1265">
            <v>100</v>
          </cell>
        </row>
        <row r="1266">
          <cell r="A1266" t="str">
            <v>250309007</v>
          </cell>
          <cell r="B1266" t="str">
            <v>血清各类氨基酸测定</v>
          </cell>
        </row>
        <row r="1266">
          <cell r="E1266" t="str">
            <v>每种氨基酸</v>
          </cell>
          <cell r="F1266">
            <v>35</v>
          </cell>
        </row>
        <row r="1267">
          <cell r="A1267" t="str">
            <v>250309008</v>
          </cell>
          <cell r="B1267" t="str">
            <v>血清乙醇测定</v>
          </cell>
        </row>
        <row r="1267">
          <cell r="E1267" t="str">
            <v>项</v>
          </cell>
          <cell r="F1267">
            <v>54</v>
          </cell>
          <cell r="G1267" t="str">
            <v>色谱法，散射比浊法39元</v>
          </cell>
        </row>
        <row r="1268">
          <cell r="A1268">
            <v>250309009</v>
          </cell>
          <cell r="B1268" t="str">
            <v>排泄物的毒物测定</v>
          </cell>
          <cell r="C1268" t="str">
            <v>含呕吐物</v>
          </cell>
        </row>
        <row r="1268">
          <cell r="E1268" t="str">
            <v>项</v>
          </cell>
          <cell r="F1268" t="str">
            <v>自主定价</v>
          </cell>
          <cell r="G1268" t="str">
            <v>不同检测方法分别计价。</v>
          </cell>
        </row>
        <row r="1269">
          <cell r="A1269" t="str">
            <v>250309010</v>
          </cell>
          <cell r="B1269" t="str">
            <v>中枢神经特异蛋白(S100β)测定</v>
          </cell>
        </row>
        <row r="1269">
          <cell r="E1269" t="str">
            <v>项</v>
          </cell>
          <cell r="F1269">
            <v>180</v>
          </cell>
        </row>
        <row r="1270">
          <cell r="A1270">
            <v>250309011</v>
          </cell>
          <cell r="B1270" t="str">
            <v>尿羟脯氨酸测定</v>
          </cell>
        </row>
        <row r="1270">
          <cell r="E1270" t="str">
            <v>项</v>
          </cell>
          <cell r="F1270" t="str">
            <v>自主定价</v>
          </cell>
        </row>
        <row r="1271">
          <cell r="A1271">
            <v>250309012</v>
          </cell>
          <cell r="B1271" t="str">
            <v>对羟基苯丙氨酸(酪氨酸)尿液检测</v>
          </cell>
        </row>
        <row r="1271">
          <cell r="E1271" t="str">
            <v>次</v>
          </cell>
          <cell r="F1271" t="str">
            <v>自主定价</v>
          </cell>
        </row>
        <row r="1272">
          <cell r="A1272">
            <v>250309013</v>
          </cell>
          <cell r="B1272" t="str">
            <v>人半胱氨酸蛋白酶抑制剂S（CST4）检测</v>
          </cell>
          <cell r="C1272" t="str">
            <v>样本类型：血液。样本采集、签收、处理，检测样本，审核结果，录入实验室信息系统或人工登记，发送报告；按规定处理废弃物；接受临床相关咨询。</v>
          </cell>
        </row>
        <row r="1272">
          <cell r="E1272" t="str">
            <v>次</v>
          </cell>
          <cell r="F1272" t="str">
            <v>自主定价</v>
          </cell>
          <cell r="G1272" t="str">
            <v> </v>
          </cell>
        </row>
        <row r="1273">
          <cell r="A1273">
            <v>250309014</v>
          </cell>
          <cell r="B1273" t="str">
            <v>亚甲基四氢叶酸还原酶基因检测</v>
          </cell>
          <cell r="C1273" t="str">
            <v>样本类型：血液。样本采集、签收、处理，检测样本，审核结果，录入实验室信息系统或人工登记，发送报告；按规定处理废弃物；接受临床相关咨询。</v>
          </cell>
        </row>
        <row r="1273">
          <cell r="E1273" t="str">
            <v>项</v>
          </cell>
          <cell r="F1273" t="str">
            <v>自主定价</v>
          </cell>
          <cell r="G1273" t="str">
            <v> </v>
          </cell>
        </row>
        <row r="1274">
          <cell r="A1274">
            <v>250309017</v>
          </cell>
          <cell r="B1274" t="str">
            <v>红细胞叶酸（FA）定量检测</v>
          </cell>
          <cell r="C1274" t="str">
            <v>样本类型：血液。样本采集、签收、处理，检测样本，审核结果，录入实验室信息系统或人工登记，发送报告；按规定处理废弃物；接受临床相关咨询。</v>
          </cell>
        </row>
        <row r="1274">
          <cell r="E1274" t="str">
            <v>项</v>
          </cell>
          <cell r="F1274" t="str">
            <v>自主定价</v>
          </cell>
          <cell r="G1274" t="str">
            <v> </v>
          </cell>
        </row>
        <row r="1275">
          <cell r="A1275">
            <v>250309018</v>
          </cell>
          <cell r="B1275" t="str">
            <v>抗血小板药物活性检测</v>
          </cell>
          <cell r="C1275" t="str">
            <v>样本类型：血液。样本采集，检测抗血小板药物的活性，判断抗血小板药物的效果。审核结果，录入实验室信息系统或人工登记，发送报告；按规定处理废弃物；接受临床相关咨询。</v>
          </cell>
        </row>
        <row r="1275">
          <cell r="E1275" t="str">
            <v>次</v>
          </cell>
          <cell r="F1275" t="str">
            <v>自主定价</v>
          </cell>
          <cell r="G1275" t="str">
            <v> </v>
          </cell>
        </row>
        <row r="1276">
          <cell r="A1276">
            <v>250310</v>
          </cell>
          <cell r="B1276" t="str">
            <v>激素测定</v>
          </cell>
        </row>
        <row r="1277">
          <cell r="A1277">
            <v>250310001</v>
          </cell>
          <cell r="B1277" t="str">
            <v>血清促甲状腺激素测定</v>
          </cell>
        </row>
        <row r="1277">
          <cell r="E1277" t="str">
            <v>项</v>
          </cell>
        </row>
        <row r="1278">
          <cell r="A1278" t="str">
            <v>250310001a</v>
          </cell>
          <cell r="B1278" t="str">
            <v>各种免疫学方法</v>
          </cell>
        </row>
        <row r="1278">
          <cell r="E1278" t="str">
            <v>项</v>
          </cell>
          <cell r="F1278">
            <v>15</v>
          </cell>
        </row>
        <row r="1279">
          <cell r="A1279" t="str">
            <v>250310001b</v>
          </cell>
          <cell r="B1279" t="str">
            <v>化学发光法</v>
          </cell>
        </row>
        <row r="1279">
          <cell r="E1279" t="str">
            <v>项</v>
          </cell>
          <cell r="F1279">
            <v>33</v>
          </cell>
        </row>
        <row r="1280">
          <cell r="A1280">
            <v>250310002</v>
          </cell>
          <cell r="B1280" t="str">
            <v>血清泌乳素测定</v>
          </cell>
        </row>
        <row r="1280">
          <cell r="E1280" t="str">
            <v>项</v>
          </cell>
        </row>
        <row r="1281">
          <cell r="A1281" t="str">
            <v>250310002a</v>
          </cell>
          <cell r="B1281" t="str">
            <v>各种免疫学方法</v>
          </cell>
        </row>
        <row r="1281">
          <cell r="E1281" t="str">
            <v>项</v>
          </cell>
          <cell r="F1281">
            <v>15</v>
          </cell>
        </row>
        <row r="1282">
          <cell r="A1282" t="str">
            <v>250310002b</v>
          </cell>
          <cell r="B1282" t="str">
            <v>化学发光法</v>
          </cell>
        </row>
        <row r="1282">
          <cell r="E1282" t="str">
            <v>项</v>
          </cell>
          <cell r="F1282">
            <v>45</v>
          </cell>
        </row>
        <row r="1283">
          <cell r="A1283">
            <v>250310003</v>
          </cell>
          <cell r="B1283" t="str">
            <v>血清生长激素测定</v>
          </cell>
          <cell r="C1283" t="str">
            <v>包括胰岛素样生长因子－1（IGF－1）胰岛素样生长因子结合蛋白-3</v>
          </cell>
        </row>
        <row r="1283">
          <cell r="E1283" t="str">
            <v>项</v>
          </cell>
        </row>
        <row r="1283">
          <cell r="G1283" t="str">
            <v>胰岛素样生长因子－1（IGF－1）收80元、胰岛素样生长因子结合蛋白-3收80元</v>
          </cell>
        </row>
        <row r="1284">
          <cell r="A1284" t="str">
            <v>250310003a</v>
          </cell>
          <cell r="B1284" t="str">
            <v>各种免疫学方法</v>
          </cell>
        </row>
        <row r="1284">
          <cell r="E1284" t="str">
            <v>项</v>
          </cell>
          <cell r="F1284">
            <v>15</v>
          </cell>
        </row>
        <row r="1285">
          <cell r="A1285" t="str">
            <v>250310003b</v>
          </cell>
          <cell r="B1285" t="str">
            <v>化学发光法</v>
          </cell>
        </row>
        <row r="1285">
          <cell r="E1285" t="str">
            <v>项</v>
          </cell>
          <cell r="F1285">
            <v>35</v>
          </cell>
        </row>
        <row r="1286">
          <cell r="A1286">
            <v>250310004</v>
          </cell>
          <cell r="B1286" t="str">
            <v>血清促卵泡刺激素测定</v>
          </cell>
        </row>
        <row r="1286">
          <cell r="E1286" t="str">
            <v>项</v>
          </cell>
        </row>
        <row r="1287">
          <cell r="A1287" t="str">
            <v>250310004a</v>
          </cell>
          <cell r="B1287" t="str">
            <v>各种免疫学方法</v>
          </cell>
        </row>
        <row r="1287">
          <cell r="E1287" t="str">
            <v>项</v>
          </cell>
          <cell r="F1287">
            <v>15</v>
          </cell>
        </row>
        <row r="1288">
          <cell r="A1288" t="str">
            <v>250310004b</v>
          </cell>
          <cell r="B1288" t="str">
            <v>化学发光法</v>
          </cell>
        </row>
        <row r="1288">
          <cell r="E1288" t="str">
            <v>项</v>
          </cell>
          <cell r="F1288">
            <v>45</v>
          </cell>
        </row>
        <row r="1289">
          <cell r="A1289">
            <v>250310005</v>
          </cell>
          <cell r="B1289" t="str">
            <v>血清促黄体生成素测定</v>
          </cell>
        </row>
        <row r="1289">
          <cell r="E1289" t="str">
            <v>项</v>
          </cell>
        </row>
        <row r="1290">
          <cell r="A1290" t="str">
            <v>250310005a</v>
          </cell>
          <cell r="B1290" t="str">
            <v>各种免疫学方法</v>
          </cell>
        </row>
        <row r="1290">
          <cell r="E1290" t="str">
            <v>项</v>
          </cell>
          <cell r="F1290">
            <v>15</v>
          </cell>
        </row>
        <row r="1291">
          <cell r="A1291" t="str">
            <v>250310005b</v>
          </cell>
          <cell r="B1291" t="str">
            <v>化学发光法</v>
          </cell>
        </row>
        <row r="1291">
          <cell r="E1291" t="str">
            <v>项</v>
          </cell>
          <cell r="F1291">
            <v>45</v>
          </cell>
        </row>
        <row r="1292">
          <cell r="A1292">
            <v>250310006</v>
          </cell>
          <cell r="B1292" t="str">
            <v>血清促肾上腺皮质激素测定</v>
          </cell>
        </row>
        <row r="1292">
          <cell r="E1292" t="str">
            <v>项</v>
          </cell>
        </row>
        <row r="1293">
          <cell r="A1293" t="str">
            <v>250310006a</v>
          </cell>
          <cell r="B1293" t="str">
            <v>各种免疫学方法</v>
          </cell>
        </row>
        <row r="1293">
          <cell r="E1293" t="str">
            <v>项</v>
          </cell>
          <cell r="F1293">
            <v>30</v>
          </cell>
        </row>
        <row r="1294">
          <cell r="A1294" t="str">
            <v>250310006b</v>
          </cell>
          <cell r="B1294" t="str">
            <v>化学发光法</v>
          </cell>
        </row>
        <row r="1294">
          <cell r="E1294" t="str">
            <v>项</v>
          </cell>
          <cell r="F1294">
            <v>80</v>
          </cell>
        </row>
        <row r="1295">
          <cell r="A1295">
            <v>250310007</v>
          </cell>
          <cell r="B1295" t="str">
            <v>抗利尿激素测定</v>
          </cell>
        </row>
        <row r="1295">
          <cell r="E1295" t="str">
            <v>项</v>
          </cell>
        </row>
        <row r="1296">
          <cell r="A1296" t="str">
            <v>250310007a</v>
          </cell>
          <cell r="B1296" t="str">
            <v>各种免疫学方法</v>
          </cell>
        </row>
        <row r="1296">
          <cell r="E1296" t="str">
            <v>项</v>
          </cell>
          <cell r="F1296">
            <v>30</v>
          </cell>
        </row>
        <row r="1297">
          <cell r="A1297" t="str">
            <v>250310007b</v>
          </cell>
          <cell r="B1297" t="str">
            <v>化学发光法</v>
          </cell>
        </row>
        <row r="1297">
          <cell r="E1297" t="str">
            <v>项</v>
          </cell>
          <cell r="F1297">
            <v>70</v>
          </cell>
        </row>
        <row r="1298">
          <cell r="A1298">
            <v>250310008</v>
          </cell>
          <cell r="B1298" t="str">
            <v>降钙素测定</v>
          </cell>
        </row>
        <row r="1298">
          <cell r="E1298" t="str">
            <v>项</v>
          </cell>
        </row>
        <row r="1299">
          <cell r="A1299" t="str">
            <v>250310008a</v>
          </cell>
          <cell r="B1299" t="str">
            <v>各种免疫学方法</v>
          </cell>
        </row>
        <row r="1299">
          <cell r="E1299" t="str">
            <v>项</v>
          </cell>
          <cell r="F1299">
            <v>30</v>
          </cell>
        </row>
        <row r="1300">
          <cell r="A1300" t="str">
            <v>250310008b</v>
          </cell>
          <cell r="B1300" t="str">
            <v>化学发光法</v>
          </cell>
        </row>
        <row r="1300">
          <cell r="E1300" t="str">
            <v>项</v>
          </cell>
          <cell r="F1300">
            <v>60</v>
          </cell>
        </row>
        <row r="1301">
          <cell r="A1301">
            <v>250310009</v>
          </cell>
          <cell r="B1301" t="str">
            <v>甲状旁腺激素测定</v>
          </cell>
        </row>
        <row r="1301">
          <cell r="E1301" t="str">
            <v>项</v>
          </cell>
        </row>
        <row r="1302">
          <cell r="A1302" t="str">
            <v>250310009a</v>
          </cell>
          <cell r="B1302" t="str">
            <v>各种免疫学方法</v>
          </cell>
        </row>
        <row r="1302">
          <cell r="E1302" t="str">
            <v>项</v>
          </cell>
          <cell r="F1302">
            <v>30</v>
          </cell>
        </row>
        <row r="1303">
          <cell r="A1303" t="str">
            <v>250310009b</v>
          </cell>
          <cell r="B1303" t="str">
            <v>化学发光法</v>
          </cell>
        </row>
        <row r="1303">
          <cell r="E1303" t="str">
            <v>项</v>
          </cell>
          <cell r="F1303">
            <v>80</v>
          </cell>
        </row>
        <row r="1304">
          <cell r="A1304">
            <v>250310010</v>
          </cell>
          <cell r="B1304" t="str">
            <v>血清甲状腺素(T4)测定</v>
          </cell>
        </row>
        <row r="1304">
          <cell r="E1304" t="str">
            <v>项</v>
          </cell>
        </row>
        <row r="1305">
          <cell r="A1305" t="str">
            <v>250310010a</v>
          </cell>
          <cell r="B1305" t="str">
            <v>各种免疫学方法</v>
          </cell>
        </row>
        <row r="1305">
          <cell r="E1305" t="str">
            <v>项</v>
          </cell>
          <cell r="F1305">
            <v>20</v>
          </cell>
        </row>
        <row r="1306">
          <cell r="A1306" t="str">
            <v>250310010b</v>
          </cell>
          <cell r="B1306" t="str">
            <v>化学发光法</v>
          </cell>
        </row>
        <row r="1306">
          <cell r="E1306" t="str">
            <v>项</v>
          </cell>
          <cell r="F1306">
            <v>40</v>
          </cell>
        </row>
        <row r="1307">
          <cell r="A1307">
            <v>250310011</v>
          </cell>
          <cell r="B1307" t="str">
            <v>血清三碘甲状原氨酸(T3)测定</v>
          </cell>
        </row>
        <row r="1307">
          <cell r="E1307" t="str">
            <v>项</v>
          </cell>
        </row>
        <row r="1308">
          <cell r="A1308" t="str">
            <v>250310011a</v>
          </cell>
          <cell r="B1308" t="str">
            <v>各种免疫学方法</v>
          </cell>
        </row>
        <row r="1308">
          <cell r="E1308" t="str">
            <v>项</v>
          </cell>
          <cell r="F1308">
            <v>15</v>
          </cell>
        </row>
        <row r="1309">
          <cell r="A1309" t="str">
            <v>250310011b</v>
          </cell>
          <cell r="B1309" t="str">
            <v>化学发光法</v>
          </cell>
        </row>
        <row r="1309">
          <cell r="E1309" t="str">
            <v>项</v>
          </cell>
          <cell r="F1309">
            <v>35</v>
          </cell>
        </row>
        <row r="1310">
          <cell r="A1310">
            <v>250310012</v>
          </cell>
          <cell r="B1310" t="str">
            <v>血清反T3测定</v>
          </cell>
        </row>
        <row r="1310">
          <cell r="E1310" t="str">
            <v>项</v>
          </cell>
        </row>
        <row r="1311">
          <cell r="A1311" t="str">
            <v>250310012a</v>
          </cell>
          <cell r="B1311" t="str">
            <v>各种免疫学方法</v>
          </cell>
        </row>
        <row r="1311">
          <cell r="E1311" t="str">
            <v>项</v>
          </cell>
          <cell r="F1311">
            <v>20</v>
          </cell>
        </row>
        <row r="1312">
          <cell r="A1312" t="str">
            <v>250310012b</v>
          </cell>
          <cell r="B1312" t="str">
            <v>化学发光法</v>
          </cell>
        </row>
        <row r="1312">
          <cell r="E1312" t="str">
            <v>项</v>
          </cell>
          <cell r="F1312">
            <v>35</v>
          </cell>
        </row>
        <row r="1313">
          <cell r="A1313">
            <v>250310013</v>
          </cell>
          <cell r="B1313" t="str">
            <v>血清游离甲状腺素(FT4)测定</v>
          </cell>
        </row>
        <row r="1313">
          <cell r="E1313" t="str">
            <v>项</v>
          </cell>
        </row>
        <row r="1314">
          <cell r="A1314" t="str">
            <v>250310013a</v>
          </cell>
          <cell r="B1314" t="str">
            <v>各种免疫学方法</v>
          </cell>
        </row>
        <row r="1314">
          <cell r="E1314" t="str">
            <v>项</v>
          </cell>
          <cell r="F1314">
            <v>20</v>
          </cell>
        </row>
        <row r="1315">
          <cell r="A1315" t="str">
            <v>250310013b</v>
          </cell>
          <cell r="B1315" t="str">
            <v>化学发光法</v>
          </cell>
        </row>
        <row r="1315">
          <cell r="E1315" t="str">
            <v>项</v>
          </cell>
          <cell r="F1315">
            <v>35</v>
          </cell>
        </row>
        <row r="1316">
          <cell r="A1316">
            <v>250310014</v>
          </cell>
          <cell r="B1316" t="str">
            <v>血清游离三碘甲状原氨酸(FT3)测定</v>
          </cell>
        </row>
        <row r="1316">
          <cell r="E1316" t="str">
            <v>项</v>
          </cell>
        </row>
        <row r="1317">
          <cell r="A1317" t="str">
            <v>250310014a</v>
          </cell>
          <cell r="B1317" t="str">
            <v>各种免疫学方法</v>
          </cell>
        </row>
        <row r="1317">
          <cell r="E1317" t="str">
            <v>项</v>
          </cell>
          <cell r="F1317">
            <v>20</v>
          </cell>
        </row>
        <row r="1318">
          <cell r="A1318" t="str">
            <v>250310014b</v>
          </cell>
          <cell r="B1318" t="str">
            <v>化学发光法</v>
          </cell>
        </row>
        <row r="1318">
          <cell r="E1318" t="str">
            <v>项</v>
          </cell>
          <cell r="F1318">
            <v>35</v>
          </cell>
        </row>
        <row r="1319">
          <cell r="A1319">
            <v>250310015</v>
          </cell>
          <cell r="B1319" t="str">
            <v>血清T3摄取实验</v>
          </cell>
        </row>
        <row r="1319">
          <cell r="E1319" t="str">
            <v>项</v>
          </cell>
        </row>
        <row r="1320">
          <cell r="A1320" t="str">
            <v>250310015a</v>
          </cell>
          <cell r="B1320" t="str">
            <v>各种免疫学方法</v>
          </cell>
        </row>
        <row r="1320">
          <cell r="E1320" t="str">
            <v>项</v>
          </cell>
          <cell r="F1320">
            <v>20</v>
          </cell>
        </row>
        <row r="1321">
          <cell r="A1321" t="str">
            <v>250310015b</v>
          </cell>
          <cell r="B1321" t="str">
            <v>化学发光法</v>
          </cell>
        </row>
        <row r="1321">
          <cell r="E1321" t="str">
            <v>项</v>
          </cell>
          <cell r="F1321">
            <v>35</v>
          </cell>
        </row>
        <row r="1322">
          <cell r="A1322">
            <v>250310016</v>
          </cell>
          <cell r="B1322" t="str">
            <v>血清甲状腺结合球蛋白测定</v>
          </cell>
        </row>
        <row r="1322">
          <cell r="E1322" t="str">
            <v>项</v>
          </cell>
        </row>
        <row r="1323">
          <cell r="A1323" t="str">
            <v>250310016a</v>
          </cell>
          <cell r="B1323" t="str">
            <v>各种免疫学方法</v>
          </cell>
        </row>
        <row r="1323">
          <cell r="E1323" t="str">
            <v>项</v>
          </cell>
          <cell r="F1323">
            <v>20</v>
          </cell>
        </row>
        <row r="1324">
          <cell r="A1324" t="str">
            <v>250310016b</v>
          </cell>
          <cell r="B1324" t="str">
            <v>化学发光法</v>
          </cell>
        </row>
        <row r="1324">
          <cell r="E1324" t="str">
            <v>项</v>
          </cell>
          <cell r="F1324">
            <v>35</v>
          </cell>
        </row>
        <row r="1325">
          <cell r="A1325">
            <v>250310017</v>
          </cell>
          <cell r="B1325" t="str">
            <v>促甲状腺素受体抗体测定</v>
          </cell>
        </row>
        <row r="1325">
          <cell r="E1325" t="str">
            <v>项</v>
          </cell>
        </row>
        <row r="1326">
          <cell r="A1326" t="str">
            <v>250310017a</v>
          </cell>
          <cell r="B1326" t="str">
            <v>各种免疫学方法</v>
          </cell>
        </row>
        <row r="1326">
          <cell r="E1326" t="str">
            <v>项</v>
          </cell>
          <cell r="F1326">
            <v>20</v>
          </cell>
        </row>
        <row r="1327">
          <cell r="A1327" t="str">
            <v>250310017b</v>
          </cell>
          <cell r="B1327" t="str">
            <v>化学发光法</v>
          </cell>
        </row>
        <row r="1327">
          <cell r="E1327" t="str">
            <v>项</v>
          </cell>
          <cell r="F1327">
            <v>50</v>
          </cell>
        </row>
        <row r="1328">
          <cell r="A1328">
            <v>250310018</v>
          </cell>
          <cell r="B1328" t="str">
            <v>血浆皮质醇测定</v>
          </cell>
          <cell r="C1328" t="str">
            <v>包括标本：体液</v>
          </cell>
        </row>
        <row r="1328">
          <cell r="E1328" t="str">
            <v>项</v>
          </cell>
        </row>
        <row r="1329">
          <cell r="A1329" t="str">
            <v>250310018a</v>
          </cell>
          <cell r="B1329" t="str">
            <v>各种免疫学方法</v>
          </cell>
        </row>
        <row r="1329">
          <cell r="E1329" t="str">
            <v>项</v>
          </cell>
          <cell r="F1329">
            <v>20</v>
          </cell>
        </row>
        <row r="1330">
          <cell r="A1330" t="str">
            <v>250310018b</v>
          </cell>
          <cell r="B1330" t="str">
            <v>化学发光法</v>
          </cell>
        </row>
        <row r="1330">
          <cell r="E1330" t="str">
            <v>项</v>
          </cell>
          <cell r="F1330">
            <v>60</v>
          </cell>
        </row>
        <row r="1331">
          <cell r="A1331">
            <v>250310019</v>
          </cell>
          <cell r="B1331" t="str">
            <v>24小时尿游离皮质醇测定</v>
          </cell>
        </row>
        <row r="1331">
          <cell r="E1331" t="str">
            <v>项</v>
          </cell>
        </row>
        <row r="1332">
          <cell r="A1332" t="str">
            <v>250310019a</v>
          </cell>
          <cell r="B1332" t="str">
            <v>各种免疫学方法</v>
          </cell>
        </row>
        <row r="1332">
          <cell r="E1332" t="str">
            <v>项</v>
          </cell>
          <cell r="F1332">
            <v>20</v>
          </cell>
        </row>
        <row r="1333">
          <cell r="A1333" t="str">
            <v>250310019b</v>
          </cell>
          <cell r="B1333" t="str">
            <v>化学发光法</v>
          </cell>
        </row>
        <row r="1333">
          <cell r="E1333" t="str">
            <v>项</v>
          </cell>
          <cell r="F1333">
            <v>50</v>
          </cell>
        </row>
        <row r="1334">
          <cell r="A1334" t="str">
            <v>250310020</v>
          </cell>
          <cell r="B1334" t="str">
            <v>尿17-羟皮质类固醇测定</v>
          </cell>
        </row>
        <row r="1334">
          <cell r="E1334" t="str">
            <v>项</v>
          </cell>
          <cell r="F1334">
            <v>50</v>
          </cell>
          <cell r="G1334" t="str">
            <v>化学发光法</v>
          </cell>
        </row>
        <row r="1335">
          <cell r="A1335" t="str">
            <v>250310021</v>
          </cell>
          <cell r="B1335" t="str">
            <v>尿17-酮类固醇测定</v>
          </cell>
        </row>
        <row r="1335">
          <cell r="E1335" t="str">
            <v>项</v>
          </cell>
          <cell r="F1335">
            <v>50</v>
          </cell>
          <cell r="G1335" t="str">
            <v>化学发光法</v>
          </cell>
        </row>
        <row r="1336">
          <cell r="A1336">
            <v>250310022</v>
          </cell>
          <cell r="B1336" t="str">
            <v>血清脱氢表雄酮及硫酸酯测定</v>
          </cell>
        </row>
        <row r="1336">
          <cell r="E1336" t="str">
            <v>项</v>
          </cell>
        </row>
        <row r="1337">
          <cell r="A1337" t="str">
            <v>250310022a</v>
          </cell>
          <cell r="B1337" t="str">
            <v>各种免疫学方法</v>
          </cell>
        </row>
        <row r="1337">
          <cell r="E1337" t="str">
            <v>项</v>
          </cell>
          <cell r="F1337">
            <v>15</v>
          </cell>
        </row>
        <row r="1338">
          <cell r="A1338" t="str">
            <v>250310022b</v>
          </cell>
          <cell r="B1338" t="str">
            <v>化学发光法</v>
          </cell>
        </row>
        <row r="1338">
          <cell r="E1338" t="str">
            <v>项</v>
          </cell>
          <cell r="F1338">
            <v>40</v>
          </cell>
        </row>
        <row r="1339">
          <cell r="A1339">
            <v>250310023</v>
          </cell>
          <cell r="B1339" t="str">
            <v>醛固酮测定</v>
          </cell>
        </row>
        <row r="1339">
          <cell r="E1339" t="str">
            <v>项</v>
          </cell>
        </row>
        <row r="1340">
          <cell r="A1340" t="str">
            <v>250310023a</v>
          </cell>
          <cell r="B1340" t="str">
            <v>各种免疫学方法</v>
          </cell>
        </row>
        <row r="1340">
          <cell r="E1340" t="str">
            <v>项</v>
          </cell>
          <cell r="F1340">
            <v>25</v>
          </cell>
        </row>
        <row r="1341">
          <cell r="A1341" t="str">
            <v>250310023b</v>
          </cell>
          <cell r="B1341" t="str">
            <v>化学发光法</v>
          </cell>
          <cell r="C1341" t="str">
            <v>包括色谱、质谱法</v>
          </cell>
        </row>
        <row r="1341">
          <cell r="E1341" t="str">
            <v>项</v>
          </cell>
          <cell r="F1341">
            <v>50</v>
          </cell>
        </row>
        <row r="1342">
          <cell r="A1342">
            <v>250310024</v>
          </cell>
          <cell r="B1342" t="str">
            <v>儿茶酚胺测定</v>
          </cell>
          <cell r="C1342" t="str">
            <v>包括血液和尿标本</v>
          </cell>
        </row>
        <row r="1342">
          <cell r="E1342" t="str">
            <v>项</v>
          </cell>
        </row>
        <row r="1343">
          <cell r="A1343" t="str">
            <v>250310024a</v>
          </cell>
          <cell r="B1343" t="str">
            <v>色谱法</v>
          </cell>
        </row>
        <row r="1343">
          <cell r="E1343" t="str">
            <v>项</v>
          </cell>
          <cell r="F1343">
            <v>100</v>
          </cell>
        </row>
        <row r="1344">
          <cell r="A1344" t="str">
            <v>250310024b</v>
          </cell>
          <cell r="B1344" t="str">
            <v>各种免疫学方法</v>
          </cell>
        </row>
        <row r="1344">
          <cell r="E1344" t="str">
            <v>项</v>
          </cell>
          <cell r="F1344">
            <v>40</v>
          </cell>
        </row>
        <row r="1345">
          <cell r="A1345">
            <v>250310025</v>
          </cell>
          <cell r="B1345" t="str">
            <v>尿香草苦杏仁酸(VMA)测定</v>
          </cell>
          <cell r="C1345" t="str">
            <v>包括血香草苦杏仁酸检测</v>
          </cell>
        </row>
        <row r="1345">
          <cell r="E1345" t="str">
            <v>项</v>
          </cell>
        </row>
        <row r="1346">
          <cell r="A1346" t="str">
            <v>250310025a</v>
          </cell>
          <cell r="B1346" t="str">
            <v>色谱法</v>
          </cell>
        </row>
        <row r="1346">
          <cell r="E1346" t="str">
            <v>项</v>
          </cell>
          <cell r="F1346">
            <v>80</v>
          </cell>
        </row>
        <row r="1347">
          <cell r="A1347" t="str">
            <v>250310025b</v>
          </cell>
          <cell r="B1347" t="str">
            <v>各种免疫学方法</v>
          </cell>
        </row>
        <row r="1347">
          <cell r="E1347" t="str">
            <v>项</v>
          </cell>
          <cell r="F1347">
            <v>40</v>
          </cell>
        </row>
        <row r="1348">
          <cell r="A1348">
            <v>250310026</v>
          </cell>
          <cell r="B1348" t="str">
            <v>血浆肾素活性测定</v>
          </cell>
        </row>
        <row r="1348">
          <cell r="E1348" t="str">
            <v>项</v>
          </cell>
        </row>
        <row r="1349">
          <cell r="A1349" t="str">
            <v>250310026a</v>
          </cell>
          <cell r="B1349" t="str">
            <v>放免法</v>
          </cell>
        </row>
        <row r="1349">
          <cell r="E1349" t="str">
            <v>项</v>
          </cell>
          <cell r="F1349">
            <v>30</v>
          </cell>
        </row>
        <row r="1350">
          <cell r="A1350" t="str">
            <v>250310026b</v>
          </cell>
          <cell r="B1350" t="str">
            <v>酶免法</v>
          </cell>
          <cell r="C1350" t="str">
            <v>包括化学发光法</v>
          </cell>
        </row>
        <row r="1350">
          <cell r="E1350" t="str">
            <v>项</v>
          </cell>
          <cell r="F1350">
            <v>50</v>
          </cell>
        </row>
        <row r="1351">
          <cell r="A1351">
            <v>250310027</v>
          </cell>
          <cell r="B1351" t="str">
            <v>血管紧张素Ⅰ测定</v>
          </cell>
        </row>
        <row r="1351">
          <cell r="E1351" t="str">
            <v>项</v>
          </cell>
        </row>
        <row r="1352">
          <cell r="A1352" t="str">
            <v>250310027a</v>
          </cell>
          <cell r="B1352" t="str">
            <v>放免法</v>
          </cell>
        </row>
        <row r="1352">
          <cell r="E1352" t="str">
            <v>项</v>
          </cell>
          <cell r="F1352">
            <v>20</v>
          </cell>
        </row>
        <row r="1353">
          <cell r="A1353" t="str">
            <v>250310027b</v>
          </cell>
          <cell r="B1353" t="str">
            <v>酶免法</v>
          </cell>
          <cell r="C1353" t="str">
            <v>包括色谱、质谱法，化学发光法</v>
          </cell>
        </row>
        <row r="1353">
          <cell r="E1353" t="str">
            <v>项</v>
          </cell>
          <cell r="F1353">
            <v>40</v>
          </cell>
        </row>
        <row r="1354">
          <cell r="A1354">
            <v>250310028</v>
          </cell>
          <cell r="B1354" t="str">
            <v>血管紧张素Ⅱ测定</v>
          </cell>
        </row>
        <row r="1354">
          <cell r="E1354" t="str">
            <v>项</v>
          </cell>
        </row>
        <row r="1355">
          <cell r="A1355" t="str">
            <v>250310028a</v>
          </cell>
          <cell r="B1355" t="str">
            <v>放免法</v>
          </cell>
        </row>
        <row r="1355">
          <cell r="E1355" t="str">
            <v>项</v>
          </cell>
          <cell r="F1355">
            <v>20</v>
          </cell>
        </row>
        <row r="1356">
          <cell r="A1356" t="str">
            <v>250310028b</v>
          </cell>
          <cell r="B1356" t="str">
            <v>酶免法</v>
          </cell>
          <cell r="C1356" t="str">
            <v>包括化学发光法</v>
          </cell>
        </row>
        <row r="1356">
          <cell r="E1356" t="str">
            <v>项</v>
          </cell>
          <cell r="F1356">
            <v>50</v>
          </cell>
        </row>
        <row r="1357">
          <cell r="A1357">
            <v>250310029</v>
          </cell>
          <cell r="B1357" t="str">
            <v>促红细胞生成素测定</v>
          </cell>
        </row>
        <row r="1357">
          <cell r="E1357" t="str">
            <v>项</v>
          </cell>
          <cell r="F1357">
            <v>25</v>
          </cell>
          <cell r="G1357" t="str">
            <v>发光法60元</v>
          </cell>
        </row>
        <row r="1358">
          <cell r="A1358">
            <v>250310030</v>
          </cell>
          <cell r="B1358" t="str">
            <v>睾酮测定</v>
          </cell>
        </row>
        <row r="1358">
          <cell r="E1358" t="str">
            <v>项</v>
          </cell>
        </row>
        <row r="1359">
          <cell r="A1359" t="str">
            <v>250310030a</v>
          </cell>
          <cell r="B1359" t="str">
            <v>各种免疫学方法</v>
          </cell>
        </row>
        <row r="1359">
          <cell r="E1359" t="str">
            <v>项</v>
          </cell>
          <cell r="F1359">
            <v>15</v>
          </cell>
        </row>
        <row r="1360">
          <cell r="A1360" t="str">
            <v>250310030b</v>
          </cell>
          <cell r="B1360" t="str">
            <v>化学发光法</v>
          </cell>
        </row>
        <row r="1360">
          <cell r="E1360" t="str">
            <v>项</v>
          </cell>
          <cell r="F1360">
            <v>40</v>
          </cell>
        </row>
        <row r="1361">
          <cell r="A1361">
            <v>250310031</v>
          </cell>
          <cell r="B1361" t="str">
            <v>血清双氢睾酮测定</v>
          </cell>
        </row>
        <row r="1361">
          <cell r="E1361" t="str">
            <v>项</v>
          </cell>
        </row>
        <row r="1362">
          <cell r="A1362" t="str">
            <v>250310031a</v>
          </cell>
          <cell r="B1362" t="str">
            <v>各种免疫学方法</v>
          </cell>
        </row>
        <row r="1362">
          <cell r="E1362" t="str">
            <v>项</v>
          </cell>
          <cell r="F1362">
            <v>20</v>
          </cell>
        </row>
        <row r="1363">
          <cell r="A1363" t="str">
            <v>250310031b</v>
          </cell>
          <cell r="B1363" t="str">
            <v>化学发光法</v>
          </cell>
        </row>
        <row r="1363">
          <cell r="E1363" t="str">
            <v>项</v>
          </cell>
          <cell r="F1363">
            <v>40</v>
          </cell>
        </row>
        <row r="1364">
          <cell r="A1364">
            <v>250310032</v>
          </cell>
          <cell r="B1364" t="str">
            <v>雄烯二酮测定</v>
          </cell>
        </row>
        <row r="1364">
          <cell r="E1364" t="str">
            <v>项</v>
          </cell>
        </row>
        <row r="1365">
          <cell r="A1365" t="str">
            <v>250310032a</v>
          </cell>
          <cell r="B1365" t="str">
            <v>各种免疫学方法</v>
          </cell>
        </row>
        <row r="1365">
          <cell r="E1365" t="str">
            <v>项</v>
          </cell>
          <cell r="F1365">
            <v>20</v>
          </cell>
        </row>
        <row r="1366">
          <cell r="A1366" t="str">
            <v>250310032b</v>
          </cell>
          <cell r="B1366" t="str">
            <v>化学发光法</v>
          </cell>
        </row>
        <row r="1366">
          <cell r="E1366" t="str">
            <v>项</v>
          </cell>
          <cell r="F1366">
            <v>40</v>
          </cell>
        </row>
        <row r="1367">
          <cell r="A1367">
            <v>250310033</v>
          </cell>
          <cell r="B1367" t="str">
            <v>17α羟孕酮测定</v>
          </cell>
        </row>
        <row r="1367">
          <cell r="E1367" t="str">
            <v>项</v>
          </cell>
        </row>
        <row r="1368">
          <cell r="A1368" t="str">
            <v>250310033a</v>
          </cell>
          <cell r="B1368" t="str">
            <v>各种免疫学方法</v>
          </cell>
        </row>
        <row r="1368">
          <cell r="E1368" t="str">
            <v>项</v>
          </cell>
          <cell r="F1368">
            <v>20</v>
          </cell>
        </row>
        <row r="1369">
          <cell r="A1369" t="str">
            <v>250310033b</v>
          </cell>
          <cell r="B1369" t="str">
            <v>化学发光法</v>
          </cell>
        </row>
        <row r="1369">
          <cell r="E1369" t="str">
            <v>项</v>
          </cell>
          <cell r="F1369">
            <v>40</v>
          </cell>
        </row>
        <row r="1370">
          <cell r="A1370">
            <v>250310034</v>
          </cell>
          <cell r="B1370" t="str">
            <v>雌酮测定</v>
          </cell>
        </row>
        <row r="1370">
          <cell r="E1370" t="str">
            <v>项</v>
          </cell>
        </row>
        <row r="1371">
          <cell r="A1371" t="str">
            <v>250310034a</v>
          </cell>
          <cell r="B1371" t="str">
            <v>各种免疫学方法</v>
          </cell>
        </row>
        <row r="1371">
          <cell r="E1371" t="str">
            <v>项</v>
          </cell>
          <cell r="F1371">
            <v>20</v>
          </cell>
        </row>
        <row r="1372">
          <cell r="A1372" t="str">
            <v>250310034b</v>
          </cell>
          <cell r="B1372" t="str">
            <v>化学发光法</v>
          </cell>
        </row>
        <row r="1372">
          <cell r="E1372" t="str">
            <v>项</v>
          </cell>
          <cell r="F1372">
            <v>40</v>
          </cell>
        </row>
        <row r="1373">
          <cell r="A1373">
            <v>250310035</v>
          </cell>
          <cell r="B1373" t="str">
            <v>雌三醇测定</v>
          </cell>
        </row>
        <row r="1373">
          <cell r="E1373" t="str">
            <v>项</v>
          </cell>
        </row>
        <row r="1374">
          <cell r="A1374" t="str">
            <v>250310035a</v>
          </cell>
          <cell r="B1374" t="str">
            <v>各种免疫学方法</v>
          </cell>
        </row>
        <row r="1374">
          <cell r="E1374" t="str">
            <v>项</v>
          </cell>
          <cell r="F1374">
            <v>15</v>
          </cell>
        </row>
        <row r="1375">
          <cell r="A1375" t="str">
            <v>250310035b</v>
          </cell>
          <cell r="B1375" t="str">
            <v>化学发光法</v>
          </cell>
        </row>
        <row r="1375">
          <cell r="E1375" t="str">
            <v>项</v>
          </cell>
          <cell r="F1375">
            <v>40</v>
          </cell>
        </row>
        <row r="1376">
          <cell r="A1376">
            <v>250310036</v>
          </cell>
          <cell r="B1376" t="str">
            <v>雌二醇测定</v>
          </cell>
        </row>
        <row r="1376">
          <cell r="E1376" t="str">
            <v>项</v>
          </cell>
        </row>
        <row r="1377">
          <cell r="A1377" t="str">
            <v>250310036a</v>
          </cell>
          <cell r="B1377" t="str">
            <v>各种免疫学方法</v>
          </cell>
        </row>
        <row r="1377">
          <cell r="E1377" t="str">
            <v>项</v>
          </cell>
          <cell r="F1377">
            <v>15</v>
          </cell>
        </row>
        <row r="1378">
          <cell r="A1378" t="str">
            <v>250310036b</v>
          </cell>
          <cell r="B1378" t="str">
            <v>化学发光法</v>
          </cell>
        </row>
        <row r="1378">
          <cell r="E1378" t="str">
            <v>项</v>
          </cell>
          <cell r="F1378">
            <v>45</v>
          </cell>
        </row>
        <row r="1379">
          <cell r="A1379">
            <v>250310037</v>
          </cell>
          <cell r="B1379" t="str">
            <v>孕酮测定</v>
          </cell>
        </row>
        <row r="1379">
          <cell r="E1379" t="str">
            <v>项</v>
          </cell>
        </row>
        <row r="1380">
          <cell r="A1380" t="str">
            <v>250310037a</v>
          </cell>
          <cell r="B1380" t="str">
            <v>各种免疫学方法</v>
          </cell>
        </row>
        <row r="1380">
          <cell r="E1380" t="str">
            <v>项</v>
          </cell>
          <cell r="F1380">
            <v>15</v>
          </cell>
        </row>
        <row r="1381">
          <cell r="A1381" t="str">
            <v>250310037b</v>
          </cell>
          <cell r="B1381" t="str">
            <v>化学发光法</v>
          </cell>
        </row>
        <row r="1381">
          <cell r="E1381" t="str">
            <v>项</v>
          </cell>
          <cell r="F1381">
            <v>45</v>
          </cell>
        </row>
        <row r="1382">
          <cell r="A1382">
            <v>250310038</v>
          </cell>
          <cell r="B1382" t="str">
            <v>血清人绒毛膜促性腺激素测定</v>
          </cell>
          <cell r="C1382" t="str">
            <v>包括尿人绒毛膜促性腺激素测定</v>
          </cell>
        </row>
        <row r="1382">
          <cell r="E1382" t="str">
            <v>项</v>
          </cell>
        </row>
        <row r="1383">
          <cell r="A1383" t="str">
            <v>250310038a</v>
          </cell>
          <cell r="B1383" t="str">
            <v>各种免疫学方法</v>
          </cell>
        </row>
        <row r="1383">
          <cell r="E1383" t="str">
            <v>项</v>
          </cell>
          <cell r="F1383">
            <v>15</v>
          </cell>
        </row>
        <row r="1384">
          <cell r="A1384" t="str">
            <v>250310038b</v>
          </cell>
          <cell r="B1384" t="str">
            <v>化学发光法</v>
          </cell>
        </row>
        <row r="1384">
          <cell r="E1384" t="str">
            <v>项</v>
          </cell>
          <cell r="F1384">
            <v>45</v>
          </cell>
        </row>
        <row r="1385">
          <cell r="A1385">
            <v>250310039</v>
          </cell>
          <cell r="B1385" t="str">
            <v>血清胰岛素测定</v>
          </cell>
        </row>
        <row r="1385">
          <cell r="E1385" t="str">
            <v>项</v>
          </cell>
        </row>
        <row r="1386">
          <cell r="A1386" t="str">
            <v>250310039a</v>
          </cell>
          <cell r="B1386" t="str">
            <v>各种免疫学方法</v>
          </cell>
        </row>
        <row r="1386">
          <cell r="E1386" t="str">
            <v>项</v>
          </cell>
          <cell r="F1386">
            <v>10</v>
          </cell>
        </row>
        <row r="1387">
          <cell r="A1387" t="str">
            <v>250310039b</v>
          </cell>
          <cell r="B1387" t="str">
            <v>化学发光法</v>
          </cell>
        </row>
        <row r="1387">
          <cell r="E1387" t="str">
            <v>项</v>
          </cell>
          <cell r="F1387">
            <v>50</v>
          </cell>
        </row>
        <row r="1388">
          <cell r="A1388">
            <v>250310040</v>
          </cell>
          <cell r="B1388" t="str">
            <v>血清胰高血糖测定</v>
          </cell>
        </row>
        <row r="1388">
          <cell r="E1388" t="str">
            <v>项</v>
          </cell>
        </row>
        <row r="1389">
          <cell r="A1389" t="str">
            <v>250310040a</v>
          </cell>
          <cell r="B1389" t="str">
            <v>各种免疫学方法</v>
          </cell>
        </row>
        <row r="1389">
          <cell r="E1389" t="str">
            <v>项</v>
          </cell>
          <cell r="F1389">
            <v>20</v>
          </cell>
        </row>
        <row r="1390">
          <cell r="A1390" t="str">
            <v>250310040b</v>
          </cell>
          <cell r="B1390" t="str">
            <v>化学发光法</v>
          </cell>
        </row>
        <row r="1390">
          <cell r="E1390" t="str">
            <v>项</v>
          </cell>
          <cell r="F1390">
            <v>40</v>
          </cell>
        </row>
        <row r="1391">
          <cell r="A1391">
            <v>250310041</v>
          </cell>
          <cell r="B1391" t="str">
            <v>血清C肽测定</v>
          </cell>
        </row>
        <row r="1391">
          <cell r="E1391" t="str">
            <v>项</v>
          </cell>
        </row>
        <row r="1392">
          <cell r="A1392" t="str">
            <v>250310041a</v>
          </cell>
          <cell r="B1392" t="str">
            <v>各种免疫学方法</v>
          </cell>
        </row>
        <row r="1392">
          <cell r="E1392" t="str">
            <v>项</v>
          </cell>
          <cell r="F1392">
            <v>15</v>
          </cell>
        </row>
        <row r="1393">
          <cell r="A1393" t="str">
            <v>250310041b</v>
          </cell>
          <cell r="B1393" t="str">
            <v>化学发光法</v>
          </cell>
        </row>
        <row r="1393">
          <cell r="E1393" t="str">
            <v>项</v>
          </cell>
          <cell r="F1393">
            <v>50</v>
          </cell>
        </row>
        <row r="1394">
          <cell r="A1394">
            <v>250310042</v>
          </cell>
          <cell r="B1394" t="str">
            <v>C肽兴奋试验</v>
          </cell>
        </row>
        <row r="1394">
          <cell r="E1394" t="str">
            <v>次</v>
          </cell>
        </row>
        <row r="1395">
          <cell r="A1395" t="str">
            <v>250310042a</v>
          </cell>
          <cell r="B1395" t="str">
            <v>各种免疫学方法</v>
          </cell>
        </row>
        <row r="1395">
          <cell r="E1395" t="str">
            <v>次</v>
          </cell>
          <cell r="F1395">
            <v>20</v>
          </cell>
        </row>
        <row r="1396">
          <cell r="A1396" t="str">
            <v>250310042b</v>
          </cell>
          <cell r="B1396" t="str">
            <v>化学发光法</v>
          </cell>
        </row>
        <row r="1396">
          <cell r="E1396" t="str">
            <v>次</v>
          </cell>
          <cell r="F1396">
            <v>50</v>
          </cell>
        </row>
        <row r="1397">
          <cell r="A1397" t="str">
            <v>250310043</v>
          </cell>
          <cell r="B1397" t="str">
            <v>血清抗谷氨酸脱羧酶抗体测定</v>
          </cell>
        </row>
        <row r="1397">
          <cell r="E1397" t="str">
            <v>项</v>
          </cell>
          <cell r="F1397">
            <v>48</v>
          </cell>
        </row>
        <row r="1398">
          <cell r="A1398">
            <v>250310044</v>
          </cell>
          <cell r="B1398" t="str">
            <v>胃泌素测定</v>
          </cell>
        </row>
        <row r="1398">
          <cell r="E1398" t="str">
            <v>项</v>
          </cell>
        </row>
        <row r="1399">
          <cell r="A1399" t="str">
            <v>250310044a</v>
          </cell>
          <cell r="B1399" t="str">
            <v>各种免疫学方法</v>
          </cell>
        </row>
        <row r="1399">
          <cell r="E1399" t="str">
            <v>项</v>
          </cell>
          <cell r="F1399">
            <v>20</v>
          </cell>
        </row>
        <row r="1400">
          <cell r="A1400" t="str">
            <v>250310044b</v>
          </cell>
          <cell r="B1400" t="str">
            <v>化学发光法</v>
          </cell>
        </row>
        <row r="1400">
          <cell r="E1400" t="str">
            <v>项</v>
          </cell>
          <cell r="F1400">
            <v>40</v>
          </cell>
        </row>
        <row r="1401">
          <cell r="A1401" t="str">
            <v>250310045</v>
          </cell>
          <cell r="B1401" t="str">
            <v>血浆前列腺素(PG)测定</v>
          </cell>
        </row>
        <row r="1401">
          <cell r="E1401" t="str">
            <v>项</v>
          </cell>
          <cell r="F1401">
            <v>30</v>
          </cell>
        </row>
        <row r="1402">
          <cell r="A1402" t="str">
            <v>250310046</v>
          </cell>
          <cell r="B1402" t="str">
            <v>血浆6-酮前列腺素F1α测定</v>
          </cell>
        </row>
        <row r="1402">
          <cell r="E1402" t="str">
            <v>项</v>
          </cell>
          <cell r="F1402">
            <v>27</v>
          </cell>
        </row>
        <row r="1403">
          <cell r="A1403" t="str">
            <v>250310047</v>
          </cell>
          <cell r="B1403" t="str">
            <v>肾上腺素测定</v>
          </cell>
        </row>
        <row r="1403">
          <cell r="E1403" t="str">
            <v>项</v>
          </cell>
          <cell r="F1403">
            <v>34</v>
          </cell>
        </row>
        <row r="1404">
          <cell r="A1404" t="str">
            <v>250310048</v>
          </cell>
          <cell r="B1404" t="str">
            <v>去甲肾上腺素测定</v>
          </cell>
        </row>
        <row r="1404">
          <cell r="E1404" t="str">
            <v>项</v>
          </cell>
          <cell r="F1404">
            <v>36</v>
          </cell>
        </row>
        <row r="1405">
          <cell r="A1405">
            <v>250310049</v>
          </cell>
          <cell r="B1405" t="str">
            <v>胆囊收缩素测定</v>
          </cell>
        </row>
        <row r="1405">
          <cell r="E1405" t="str">
            <v>项</v>
          </cell>
          <cell r="F1405" t="str">
            <v>自主定价</v>
          </cell>
        </row>
        <row r="1406">
          <cell r="A1406">
            <v>250310050</v>
          </cell>
          <cell r="B1406" t="str">
            <v>心纳素测定</v>
          </cell>
        </row>
        <row r="1406">
          <cell r="E1406" t="str">
            <v>项</v>
          </cell>
        </row>
        <row r="1407">
          <cell r="A1407" t="str">
            <v>250310050a</v>
          </cell>
          <cell r="B1407" t="str">
            <v>各种免疫学方法</v>
          </cell>
        </row>
        <row r="1407">
          <cell r="E1407" t="str">
            <v>项</v>
          </cell>
          <cell r="F1407">
            <v>20</v>
          </cell>
        </row>
        <row r="1408">
          <cell r="A1408" t="str">
            <v>250310050b</v>
          </cell>
          <cell r="B1408" t="str">
            <v>化学发光法</v>
          </cell>
        </row>
        <row r="1408">
          <cell r="E1408" t="str">
            <v>项</v>
          </cell>
          <cell r="F1408">
            <v>60</v>
          </cell>
        </row>
        <row r="1409">
          <cell r="A1409">
            <v>250310051</v>
          </cell>
          <cell r="B1409" t="str">
            <v>环磷酸腺苷(cAMP)测定</v>
          </cell>
        </row>
        <row r="1409">
          <cell r="E1409" t="str">
            <v>项</v>
          </cell>
          <cell r="F1409" t="str">
            <v>自主定价</v>
          </cell>
        </row>
        <row r="1410">
          <cell r="A1410">
            <v>250310052</v>
          </cell>
          <cell r="B1410" t="str">
            <v>环磷酸鸟苷(cGMP)测定</v>
          </cell>
        </row>
        <row r="1410">
          <cell r="E1410" t="str">
            <v>项</v>
          </cell>
          <cell r="F1410" t="str">
            <v>自主定价</v>
          </cell>
        </row>
        <row r="1411">
          <cell r="A1411">
            <v>250310053</v>
          </cell>
          <cell r="B1411" t="str">
            <v>甲状腺球蛋白(TG)测定</v>
          </cell>
        </row>
        <row r="1411">
          <cell r="E1411" t="str">
            <v>项</v>
          </cell>
          <cell r="F1411">
            <v>80</v>
          </cell>
        </row>
        <row r="1412">
          <cell r="A1412">
            <v>250310054</v>
          </cell>
          <cell r="B1412" t="str">
            <v>降钙素原检测</v>
          </cell>
        </row>
        <row r="1412">
          <cell r="E1412" t="str">
            <v>项</v>
          </cell>
          <cell r="F1412">
            <v>120</v>
          </cell>
        </row>
        <row r="1413">
          <cell r="A1413" t="str">
            <v>250310055</v>
          </cell>
          <cell r="B1413" t="str">
            <v>特异β人绒毛膜促性腺激素(β-HCG)测定</v>
          </cell>
        </row>
        <row r="1413">
          <cell r="E1413" t="str">
            <v>项</v>
          </cell>
          <cell r="F1413">
            <v>75</v>
          </cell>
        </row>
        <row r="1414">
          <cell r="A1414" t="str">
            <v>250310056</v>
          </cell>
          <cell r="B1414" t="str">
            <v>甾体激素受体测定</v>
          </cell>
          <cell r="C1414" t="str">
            <v>包括皮质激素、雌激素、孕激素、雄激素等</v>
          </cell>
        </row>
        <row r="1414">
          <cell r="E1414" t="str">
            <v>项</v>
          </cell>
          <cell r="F1414">
            <v>30</v>
          </cell>
        </row>
        <row r="1415">
          <cell r="A1415">
            <v>250310057</v>
          </cell>
          <cell r="B1415" t="str">
            <v>血清胃泌素释放肽前体(ProGRP)测定</v>
          </cell>
        </row>
        <row r="1415">
          <cell r="E1415" t="str">
            <v>项</v>
          </cell>
          <cell r="F1415">
            <v>50</v>
          </cell>
        </row>
        <row r="1416">
          <cell r="A1416">
            <v>250310058</v>
          </cell>
          <cell r="B1416" t="str">
            <v>生长抑素测定</v>
          </cell>
        </row>
        <row r="1416">
          <cell r="E1416" t="str">
            <v>项</v>
          </cell>
          <cell r="F1416" t="str">
            <v>自主定价</v>
          </cell>
        </row>
        <row r="1417">
          <cell r="A1417">
            <v>250310059</v>
          </cell>
          <cell r="B1417" t="str">
            <v>促胰液素测定</v>
          </cell>
        </row>
        <row r="1417">
          <cell r="E1417" t="str">
            <v>项</v>
          </cell>
          <cell r="F1417" t="str">
            <v>自主定价</v>
          </cell>
        </row>
        <row r="1418">
          <cell r="A1418">
            <v>250310060</v>
          </cell>
          <cell r="B1418" t="str">
            <v>组织胺测定</v>
          </cell>
        </row>
        <row r="1418">
          <cell r="E1418" t="str">
            <v>项</v>
          </cell>
          <cell r="F1418" t="str">
            <v>自主定价</v>
          </cell>
        </row>
        <row r="1419">
          <cell r="A1419">
            <v>250310061</v>
          </cell>
          <cell r="B1419" t="str">
            <v>5羟色胺测定</v>
          </cell>
        </row>
        <row r="1419">
          <cell r="E1419" t="str">
            <v>项</v>
          </cell>
          <cell r="F1419" t="str">
            <v>自主定价</v>
          </cell>
        </row>
        <row r="1420">
          <cell r="A1420">
            <v>250310062</v>
          </cell>
          <cell r="B1420" t="str">
            <v>抑制素B测定</v>
          </cell>
        </row>
        <row r="1420">
          <cell r="E1420" t="str">
            <v>次</v>
          </cell>
          <cell r="F1420" t="str">
            <v>自主定价</v>
          </cell>
          <cell r="G1420" t="str">
            <v> </v>
          </cell>
        </row>
        <row r="1421">
          <cell r="A1421">
            <v>250310063</v>
          </cell>
          <cell r="B1421" t="str">
            <v>抗缪勒氏管激素测定</v>
          </cell>
        </row>
        <row r="1421">
          <cell r="E1421" t="str">
            <v>次</v>
          </cell>
          <cell r="F1421" t="str">
            <v>自主定价</v>
          </cell>
          <cell r="G1421" t="str">
            <v> </v>
          </cell>
        </row>
        <row r="1422">
          <cell r="A1422">
            <v>250310064</v>
          </cell>
          <cell r="B1422" t="str">
            <v>可溶性fms样酪氨酸激酶-1
Elecsys sFlt-1测定</v>
          </cell>
        </row>
        <row r="1422">
          <cell r="E1422" t="str">
            <v>次</v>
          </cell>
          <cell r="F1422" t="str">
            <v>自主定价</v>
          </cell>
          <cell r="G1422" t="str">
            <v> </v>
          </cell>
        </row>
        <row r="1423">
          <cell r="A1423">
            <v>250310065</v>
          </cell>
          <cell r="B1423" t="str">
            <v>甲氧基肾上腺素（MN）测定</v>
          </cell>
          <cell r="C1423" t="str">
            <v>样本类型：血液、尿液</v>
          </cell>
        </row>
        <row r="1423">
          <cell r="E1423" t="str">
            <v>项</v>
          </cell>
        </row>
        <row r="1424">
          <cell r="A1424">
            <v>250310066</v>
          </cell>
          <cell r="B1424" t="str">
            <v>甲氧基去甲肾上腺素（NMN）测定</v>
          </cell>
          <cell r="C1424" t="str">
            <v>样本类型：血液、尿液</v>
          </cell>
        </row>
        <row r="1424">
          <cell r="E1424" t="str">
            <v>项</v>
          </cell>
        </row>
        <row r="1425">
          <cell r="A1425">
            <v>250311</v>
          </cell>
          <cell r="B1425" t="str">
            <v>骨质疏松的实验诊断</v>
          </cell>
        </row>
        <row r="1426">
          <cell r="A1426">
            <v>250311001</v>
          </cell>
          <cell r="B1426" t="str">
            <v>尿CTx测定</v>
          </cell>
        </row>
        <row r="1426">
          <cell r="E1426" t="str">
            <v>项</v>
          </cell>
          <cell r="F1426" t="str">
            <v>自主定价</v>
          </cell>
        </row>
        <row r="1427">
          <cell r="A1427">
            <v>250311002</v>
          </cell>
          <cell r="B1427" t="str">
            <v>尿NTx测定</v>
          </cell>
        </row>
        <row r="1427">
          <cell r="E1427" t="str">
            <v>项</v>
          </cell>
          <cell r="F1427" t="str">
            <v>自主定价</v>
          </cell>
          <cell r="G1427" t="str">
            <v>报告g-尿Cr比值时，应加尿肌酐测定费用</v>
          </cell>
        </row>
        <row r="1428">
          <cell r="A1428">
            <v>250311003</v>
          </cell>
          <cell r="B1428" t="str">
            <v>尿吡啶酚测定</v>
          </cell>
        </row>
        <row r="1428">
          <cell r="E1428" t="str">
            <v>项</v>
          </cell>
          <cell r="F1428" t="str">
            <v>自主定价</v>
          </cell>
          <cell r="G1428" t="str">
            <v>报告g-尿Cr比值时，应加尿肌酐测定费用</v>
          </cell>
        </row>
        <row r="1429">
          <cell r="A1429">
            <v>250311004</v>
          </cell>
          <cell r="B1429" t="str">
            <v>尿脱氧吡啶酚测定</v>
          </cell>
        </row>
        <row r="1429">
          <cell r="E1429" t="str">
            <v>项</v>
          </cell>
          <cell r="F1429" t="str">
            <v>自主定价</v>
          </cell>
          <cell r="G1429" t="str">
            <v>报告g-尿Cr比值时，应加尿肌酐测定费用</v>
          </cell>
        </row>
        <row r="1430">
          <cell r="A1430" t="str">
            <v>250311005</v>
          </cell>
          <cell r="B1430" t="str">
            <v>Ⅰ型胶原羧基端前肽(PICP)测定</v>
          </cell>
          <cell r="C1430" t="str">
            <v>包括氨基端前肽PINP</v>
          </cell>
        </row>
        <row r="1430">
          <cell r="E1430" t="str">
            <v>项</v>
          </cell>
          <cell r="F1430">
            <v>150</v>
          </cell>
          <cell r="G1430" t="str">
            <v>氨基端前肽PINP收140元/项</v>
          </cell>
        </row>
        <row r="1431">
          <cell r="A1431">
            <v>250311006</v>
          </cell>
          <cell r="B1431" t="str">
            <v>骨钙素N端中分子片段测定(N-MID)</v>
          </cell>
        </row>
        <row r="1431">
          <cell r="E1431" t="str">
            <v>项</v>
          </cell>
          <cell r="F1431">
            <v>80</v>
          </cell>
        </row>
        <row r="1432">
          <cell r="A1432">
            <v>250311007</v>
          </cell>
          <cell r="B1432" t="str">
            <v>β-胶原降解产物测定(β-CTX)</v>
          </cell>
        </row>
        <row r="1432">
          <cell r="E1432" t="str">
            <v>项</v>
          </cell>
          <cell r="F1432">
            <v>80</v>
          </cell>
        </row>
        <row r="1433">
          <cell r="A1433">
            <v>2504</v>
          </cell>
          <cell r="B1433" t="str">
            <v>4.临床免疫学检查</v>
          </cell>
        </row>
        <row r="1433">
          <cell r="D1433" t="str">
            <v>特殊采血管</v>
          </cell>
        </row>
        <row r="1434">
          <cell r="A1434">
            <v>250401</v>
          </cell>
          <cell r="B1434" t="str">
            <v>免疫功能测定</v>
          </cell>
        </row>
        <row r="1435">
          <cell r="A1435">
            <v>250401001</v>
          </cell>
          <cell r="B1435" t="str">
            <v>T淋巴细胞转化试验</v>
          </cell>
        </row>
        <row r="1435">
          <cell r="E1435" t="str">
            <v>项</v>
          </cell>
          <cell r="F1435">
            <v>30</v>
          </cell>
        </row>
        <row r="1436">
          <cell r="A1436">
            <v>250401002</v>
          </cell>
          <cell r="B1436" t="str">
            <v>T淋巴细胞花环试验</v>
          </cell>
        </row>
        <row r="1436">
          <cell r="E1436" t="str">
            <v>项</v>
          </cell>
          <cell r="F1436">
            <v>10</v>
          </cell>
        </row>
        <row r="1437">
          <cell r="A1437">
            <v>250401003</v>
          </cell>
          <cell r="B1437" t="str">
            <v>红细胞花环试验</v>
          </cell>
        </row>
        <row r="1437">
          <cell r="E1437" t="str">
            <v>项</v>
          </cell>
          <cell r="F1437">
            <v>8</v>
          </cell>
        </row>
        <row r="1438">
          <cell r="A1438">
            <v>250401004</v>
          </cell>
          <cell r="B1438" t="str">
            <v>细胞膜表面免疫球蛋白测定(SmIg)</v>
          </cell>
        </row>
        <row r="1438">
          <cell r="E1438" t="str">
            <v>项</v>
          </cell>
          <cell r="F1438" t="str">
            <v>自主定价</v>
          </cell>
        </row>
        <row r="1439">
          <cell r="A1439">
            <v>250401005</v>
          </cell>
          <cell r="B1439" t="str">
            <v>中性粒细胞趋化功能试验</v>
          </cell>
        </row>
        <row r="1439">
          <cell r="E1439" t="str">
            <v>项</v>
          </cell>
          <cell r="F1439" t="str">
            <v>自主定价</v>
          </cell>
        </row>
        <row r="1440">
          <cell r="A1440">
            <v>250401006</v>
          </cell>
          <cell r="B1440" t="str">
            <v>硝基四氮唑蓝还原试验</v>
          </cell>
        </row>
        <row r="1440">
          <cell r="E1440" t="str">
            <v>项</v>
          </cell>
          <cell r="F1440" t="str">
            <v>自主定价</v>
          </cell>
        </row>
        <row r="1441">
          <cell r="A1441">
            <v>250401007</v>
          </cell>
          <cell r="B1441" t="str">
            <v>白细胞粘附抑制试验</v>
          </cell>
        </row>
        <row r="1441">
          <cell r="E1441" t="str">
            <v>项</v>
          </cell>
          <cell r="F1441">
            <v>3</v>
          </cell>
        </row>
        <row r="1442">
          <cell r="A1442">
            <v>250401008</v>
          </cell>
          <cell r="B1442" t="str">
            <v>白细胞杀菌功能试验</v>
          </cell>
        </row>
        <row r="1442">
          <cell r="E1442" t="str">
            <v>项</v>
          </cell>
          <cell r="F1442" t="str">
            <v>自主定价</v>
          </cell>
        </row>
        <row r="1443">
          <cell r="A1443">
            <v>250401009</v>
          </cell>
          <cell r="B1443" t="str">
            <v>白细胞吞噬功能试验</v>
          </cell>
        </row>
        <row r="1443">
          <cell r="E1443" t="str">
            <v>项</v>
          </cell>
          <cell r="F1443" t="str">
            <v>自主定价</v>
          </cell>
        </row>
        <row r="1444">
          <cell r="A1444">
            <v>250401010</v>
          </cell>
          <cell r="B1444" t="str">
            <v>巨噬细胞吞噬功能试验</v>
          </cell>
        </row>
        <row r="1444">
          <cell r="E1444" t="str">
            <v>项</v>
          </cell>
          <cell r="F1444" t="str">
            <v>自主定价</v>
          </cell>
        </row>
        <row r="1445">
          <cell r="A1445" t="str">
            <v>250401011</v>
          </cell>
          <cell r="B1445" t="str">
            <v>自然杀伤淋巴细胞功能试验</v>
          </cell>
        </row>
        <row r="1445">
          <cell r="E1445" t="str">
            <v>项</v>
          </cell>
          <cell r="F1445">
            <v>50</v>
          </cell>
        </row>
        <row r="1446">
          <cell r="A1446" t="str">
            <v>250401012</v>
          </cell>
          <cell r="B1446" t="str">
            <v>抗体依赖性细胞毒性试验</v>
          </cell>
        </row>
        <row r="1446">
          <cell r="E1446" t="str">
            <v>项</v>
          </cell>
          <cell r="F1446">
            <v>40</v>
          </cell>
        </row>
        <row r="1447">
          <cell r="A1447" t="str">
            <v>250401013</v>
          </cell>
          <cell r="B1447" t="str">
            <v>干扰素测定</v>
          </cell>
        </row>
        <row r="1447">
          <cell r="E1447" t="str">
            <v>项</v>
          </cell>
          <cell r="F1447">
            <v>80</v>
          </cell>
          <cell r="G1447" t="str">
            <v>每类干扰素测定计价一次</v>
          </cell>
        </row>
        <row r="1448">
          <cell r="A1448">
            <v>250401014</v>
          </cell>
          <cell r="B1448" t="str">
            <v>各种白介素测定</v>
          </cell>
        </row>
        <row r="1448">
          <cell r="E1448" t="str">
            <v>项</v>
          </cell>
          <cell r="F1448">
            <v>70</v>
          </cell>
          <cell r="G1448" t="str">
            <v>每种测定计费一次</v>
          </cell>
        </row>
        <row r="1449">
          <cell r="A1449">
            <v>250401015</v>
          </cell>
          <cell r="B1449" t="str">
            <v>溶菌酶测定</v>
          </cell>
        </row>
        <row r="1449">
          <cell r="E1449" t="str">
            <v>项</v>
          </cell>
          <cell r="F1449">
            <v>9</v>
          </cell>
        </row>
        <row r="1450">
          <cell r="A1450" t="str">
            <v>250401016</v>
          </cell>
          <cell r="B1450" t="str">
            <v>抗淋巴细胞抗体试验</v>
          </cell>
        </row>
        <row r="1450">
          <cell r="E1450" t="str">
            <v>项</v>
          </cell>
          <cell r="F1450">
            <v>18</v>
          </cell>
        </row>
        <row r="1451">
          <cell r="A1451">
            <v>250401017</v>
          </cell>
          <cell r="B1451" t="str">
            <v>肥大细胞脱颗粒试验</v>
          </cell>
        </row>
        <row r="1451">
          <cell r="E1451" t="str">
            <v>项</v>
          </cell>
          <cell r="F1451">
            <v>15</v>
          </cell>
        </row>
        <row r="1452">
          <cell r="A1452">
            <v>250401018</v>
          </cell>
          <cell r="B1452" t="str">
            <v>B因子测定</v>
          </cell>
        </row>
        <row r="1452">
          <cell r="E1452" t="str">
            <v>项</v>
          </cell>
          <cell r="F1452">
            <v>10</v>
          </cell>
        </row>
        <row r="1453">
          <cell r="A1453">
            <v>250401019</v>
          </cell>
          <cell r="B1453" t="str">
            <v>总补体测定(CH50)</v>
          </cell>
        </row>
        <row r="1453">
          <cell r="E1453" t="str">
            <v>项</v>
          </cell>
          <cell r="F1453">
            <v>10</v>
          </cell>
        </row>
        <row r="1454">
          <cell r="A1454">
            <v>250401020</v>
          </cell>
          <cell r="B1454" t="str">
            <v>单项补体测定</v>
          </cell>
          <cell r="C1454" t="str">
            <v>包括C1q、C1r、C1s、C2－C9，包括血、尿标本</v>
          </cell>
        </row>
        <row r="1454">
          <cell r="E1454" t="str">
            <v>项</v>
          </cell>
        </row>
        <row r="1454">
          <cell r="G1454" t="str">
            <v>每项测定计费一次</v>
          </cell>
        </row>
        <row r="1455">
          <cell r="A1455" t="str">
            <v>250401020a</v>
          </cell>
          <cell r="B1455" t="str">
            <v>免疫比浊法</v>
          </cell>
        </row>
        <row r="1455">
          <cell r="E1455" t="str">
            <v>项</v>
          </cell>
          <cell r="F1455">
            <v>10</v>
          </cell>
          <cell r="G1455" t="str">
            <v>免疫散射比浊法加收20元</v>
          </cell>
        </row>
        <row r="1456">
          <cell r="A1456">
            <v>250401021</v>
          </cell>
          <cell r="B1456" t="str">
            <v>补体1抑制因子测定</v>
          </cell>
        </row>
        <row r="1456">
          <cell r="E1456" t="str">
            <v>项</v>
          </cell>
          <cell r="F1456" t="str">
            <v>自主定价</v>
          </cell>
        </row>
        <row r="1457">
          <cell r="A1457">
            <v>250401022</v>
          </cell>
          <cell r="B1457" t="str">
            <v>C3裂解产物测定(C3SP)</v>
          </cell>
        </row>
        <row r="1457">
          <cell r="E1457" t="str">
            <v>项</v>
          </cell>
          <cell r="F1457" t="str">
            <v>自主定价</v>
          </cell>
        </row>
        <row r="1458">
          <cell r="A1458">
            <v>250401023</v>
          </cell>
          <cell r="B1458" t="str">
            <v>免疫球蛋白定量测定</v>
          </cell>
          <cell r="C1458" t="str">
            <v>包括IgA、IgG、IgM、IgD、IgE</v>
          </cell>
        </row>
        <row r="1458">
          <cell r="E1458" t="str">
            <v>项</v>
          </cell>
        </row>
        <row r="1458">
          <cell r="G1458" t="str">
            <v>每项测定计费一次</v>
          </cell>
        </row>
        <row r="1459">
          <cell r="A1459" t="str">
            <v>250401023a</v>
          </cell>
          <cell r="B1459" t="str">
            <v>免疫比浊法</v>
          </cell>
        </row>
        <row r="1459">
          <cell r="E1459" t="str">
            <v>项</v>
          </cell>
          <cell r="F1459">
            <v>10</v>
          </cell>
          <cell r="G1459" t="str">
            <v>IgD、IgE加收20元</v>
          </cell>
        </row>
        <row r="1460">
          <cell r="A1460" t="str">
            <v>250401023b</v>
          </cell>
          <cell r="B1460" t="str">
            <v>免疫散射比浊法</v>
          </cell>
        </row>
        <row r="1460">
          <cell r="E1460" t="str">
            <v>项</v>
          </cell>
          <cell r="F1460">
            <v>30</v>
          </cell>
          <cell r="G1460" t="str">
            <v>脑积液一项加收40元</v>
          </cell>
        </row>
        <row r="1461">
          <cell r="A1461" t="str">
            <v>250401023c</v>
          </cell>
          <cell r="B1461" t="str">
            <v>免疫球蛋白定量测定＋IgD、IgE</v>
          </cell>
        </row>
        <row r="1461">
          <cell r="E1461" t="str">
            <v>项</v>
          </cell>
          <cell r="F1461">
            <v>40</v>
          </cell>
        </row>
        <row r="1462">
          <cell r="A1462">
            <v>250401024</v>
          </cell>
          <cell r="B1462" t="str">
            <v>冷球蛋白测定</v>
          </cell>
        </row>
        <row r="1462">
          <cell r="E1462" t="str">
            <v>项</v>
          </cell>
          <cell r="F1462" t="str">
            <v>自主定价</v>
          </cell>
        </row>
        <row r="1463">
          <cell r="A1463">
            <v>250401025</v>
          </cell>
          <cell r="B1463" t="str">
            <v>C—反应蛋白测定(CRP)</v>
          </cell>
        </row>
        <row r="1463">
          <cell r="E1463" t="str">
            <v>项</v>
          </cell>
        </row>
        <row r="1464">
          <cell r="A1464" t="str">
            <v>250401025a</v>
          </cell>
          <cell r="B1464" t="str">
            <v>免疫比浊法</v>
          </cell>
        </row>
        <row r="1464">
          <cell r="E1464" t="str">
            <v>项</v>
          </cell>
          <cell r="F1464">
            <v>10</v>
          </cell>
          <cell r="G1464" t="str">
            <v>免疫散射比浊法加收30元</v>
          </cell>
        </row>
        <row r="1465">
          <cell r="A1465" t="str">
            <v>250401025b</v>
          </cell>
          <cell r="B1465" t="str">
            <v>单扩法</v>
          </cell>
        </row>
        <row r="1465">
          <cell r="E1465" t="str">
            <v>项</v>
          </cell>
          <cell r="F1465">
            <v>5</v>
          </cell>
        </row>
        <row r="1466">
          <cell r="A1466" t="str">
            <v>250401026</v>
          </cell>
          <cell r="B1466" t="str">
            <v>纤维结合蛋白测定(Fn)</v>
          </cell>
          <cell r="C1466" t="str">
            <v>包括胎儿纤维连接蛋白测定(FFn)</v>
          </cell>
        </row>
        <row r="1466">
          <cell r="E1466" t="str">
            <v>项</v>
          </cell>
          <cell r="F1466">
            <v>200</v>
          </cell>
        </row>
        <row r="1467">
          <cell r="A1467">
            <v>250401027</v>
          </cell>
          <cell r="B1467" t="str">
            <v>轻链KAPPA、LAMBDA定量(K-LC，λ-LC)</v>
          </cell>
          <cell r="C1467" t="str">
            <v>包括游离轻链测定</v>
          </cell>
        </row>
        <row r="1467">
          <cell r="E1467" t="str">
            <v>项</v>
          </cell>
          <cell r="F1467">
            <v>20</v>
          </cell>
          <cell r="G1467" t="str">
            <v>每项测定计费一次。游离轻链测定180元/次。</v>
          </cell>
        </row>
        <row r="1468">
          <cell r="A1468" t="str">
            <v>250401027a</v>
          </cell>
          <cell r="B1468" t="str">
            <v>免疫比浊法</v>
          </cell>
        </row>
        <row r="1468">
          <cell r="E1468" t="str">
            <v>项</v>
          </cell>
          <cell r="F1468">
            <v>20</v>
          </cell>
          <cell r="G1468" t="str">
            <v>免疫散射比浊法加收20元</v>
          </cell>
        </row>
        <row r="1469">
          <cell r="A1469">
            <v>250401028</v>
          </cell>
          <cell r="B1469" t="str">
            <v>铜蓝蛋白测定</v>
          </cell>
        </row>
        <row r="1469">
          <cell r="E1469" t="str">
            <v>项</v>
          </cell>
        </row>
        <row r="1470">
          <cell r="A1470" t="str">
            <v>250401028a</v>
          </cell>
          <cell r="B1470" t="str">
            <v>免疫比浊法</v>
          </cell>
        </row>
        <row r="1470">
          <cell r="E1470" t="str">
            <v>项</v>
          </cell>
          <cell r="F1470">
            <v>10</v>
          </cell>
          <cell r="G1470" t="str">
            <v>免疫散射比浊法加收30元</v>
          </cell>
        </row>
        <row r="1471">
          <cell r="A1471" t="str">
            <v>250401028b</v>
          </cell>
          <cell r="B1471" t="str">
            <v>单扩法</v>
          </cell>
        </row>
        <row r="1471">
          <cell r="E1471" t="str">
            <v>项</v>
          </cell>
          <cell r="F1471">
            <v>5</v>
          </cell>
        </row>
        <row r="1472">
          <cell r="A1472">
            <v>250401029</v>
          </cell>
          <cell r="B1472" t="str">
            <v>淋巴细胞免疫分析</v>
          </cell>
        </row>
        <row r="1472">
          <cell r="E1472" t="str">
            <v>项</v>
          </cell>
          <cell r="F1472" t="str">
            <v>自主定价</v>
          </cell>
          <cell r="G1472" t="str">
            <v>①功能实验②亚群</v>
          </cell>
        </row>
        <row r="1473">
          <cell r="A1473">
            <v>250401030</v>
          </cell>
          <cell r="B1473" t="str">
            <v>活化淋巴细胞测定</v>
          </cell>
        </row>
        <row r="1473">
          <cell r="E1473" t="str">
            <v>项</v>
          </cell>
          <cell r="F1473" t="str">
            <v>自主定价</v>
          </cell>
          <cell r="G1473" t="str">
            <v>流式细胞仪法</v>
          </cell>
        </row>
        <row r="1474">
          <cell r="A1474">
            <v>250401031</v>
          </cell>
          <cell r="B1474" t="str">
            <v>血细胞簇分化抗原(CD)系列检测</v>
          </cell>
        </row>
        <row r="1474">
          <cell r="E1474" t="str">
            <v>项</v>
          </cell>
        </row>
        <row r="1474">
          <cell r="G1474" t="str">
            <v>绝对计数加收20元</v>
          </cell>
        </row>
        <row r="1475">
          <cell r="A1475" t="str">
            <v>250401031a</v>
          </cell>
          <cell r="B1475" t="str">
            <v>流式细胞仪法</v>
          </cell>
        </row>
        <row r="1475">
          <cell r="E1475" t="str">
            <v>项</v>
          </cell>
          <cell r="F1475">
            <v>58</v>
          </cell>
        </row>
        <row r="1476">
          <cell r="A1476" t="str">
            <v>250401031b</v>
          </cell>
          <cell r="B1476" t="str">
            <v>手工法</v>
          </cell>
        </row>
        <row r="1476">
          <cell r="E1476" t="str">
            <v>项</v>
          </cell>
          <cell r="F1476">
            <v>34</v>
          </cell>
        </row>
        <row r="1477">
          <cell r="A1477">
            <v>250401032</v>
          </cell>
          <cell r="B1477" t="str">
            <v>可溶性细胞间黏附分子-1(sICAM-1)测定</v>
          </cell>
          <cell r="C1477" t="str">
            <v>指分泌物检测</v>
          </cell>
        </row>
        <row r="1477">
          <cell r="E1477" t="str">
            <v>项</v>
          </cell>
          <cell r="F1477" t="str">
            <v>自主定价</v>
          </cell>
          <cell r="G1477" t="str">
            <v>试用期2年</v>
          </cell>
        </row>
        <row r="1478">
          <cell r="A1478">
            <v>250401033</v>
          </cell>
          <cell r="B1478" t="str">
            <v>免疫球蛋白亚类定量测定</v>
          </cell>
          <cell r="C1478" t="str">
            <v>含IgG1、IgG2 IgG3、IgG4、IgA1、IgA2</v>
          </cell>
        </row>
        <row r="1478">
          <cell r="E1478" t="str">
            <v>份</v>
          </cell>
          <cell r="F1478">
            <v>150</v>
          </cell>
          <cell r="G1478" t="str">
            <v>散射比浊法加收50元</v>
          </cell>
        </row>
        <row r="1479">
          <cell r="A1479">
            <v>250401034</v>
          </cell>
          <cell r="B1479" t="str">
            <v>24小时IgG鞘内合成率测定</v>
          </cell>
        </row>
        <row r="1479">
          <cell r="E1479" t="str">
            <v>项</v>
          </cell>
          <cell r="F1479" t="str">
            <v>自主定价</v>
          </cell>
        </row>
        <row r="1480">
          <cell r="A1480">
            <v>250401035</v>
          </cell>
          <cell r="B1480" t="str">
            <v>碱性髓鞘蛋白测定</v>
          </cell>
        </row>
        <row r="1480">
          <cell r="E1480" t="str">
            <v>项</v>
          </cell>
          <cell r="F1480">
            <v>90</v>
          </cell>
        </row>
        <row r="1481">
          <cell r="A1481">
            <v>250401036</v>
          </cell>
          <cell r="B1481" t="str">
            <v>血管内皮生长因子检测</v>
          </cell>
        </row>
        <row r="1481">
          <cell r="E1481" t="str">
            <v>次</v>
          </cell>
          <cell r="F1481" t="str">
            <v>自主定价</v>
          </cell>
        </row>
        <row r="1482">
          <cell r="A1482">
            <v>250401037</v>
          </cell>
          <cell r="B1482" t="str">
            <v>胎盘生长因子PlGF检测</v>
          </cell>
        </row>
        <row r="1482">
          <cell r="E1482" t="str">
            <v>次</v>
          </cell>
          <cell r="F1482" t="str">
            <v>自主定价</v>
          </cell>
        </row>
        <row r="1483">
          <cell r="A1483">
            <v>250401038</v>
          </cell>
          <cell r="B1483" t="str">
            <v>结核菌感染T细胞检测</v>
          </cell>
        </row>
        <row r="1483">
          <cell r="E1483" t="str">
            <v>次</v>
          </cell>
          <cell r="F1483">
            <v>430</v>
          </cell>
        </row>
        <row r="1484">
          <cell r="A1484">
            <v>250401039</v>
          </cell>
          <cell r="B1484" t="str">
            <v>阵发性睡眠性血红蛋白尿症（PNH）检测</v>
          </cell>
          <cell r="C1484" t="str">
            <v>样本类型：外周血、骨髓液。样本采集、签收。抗体孵育，检测，分析数据，发送报告。</v>
          </cell>
        </row>
        <row r="1484">
          <cell r="E1484" t="str">
            <v>每项抗体</v>
          </cell>
          <cell r="F1484" t="str">
            <v>自主定价</v>
          </cell>
        </row>
        <row r="1485">
          <cell r="A1485">
            <v>250401040</v>
          </cell>
          <cell r="B1485" t="str">
            <v>寡糖链检测</v>
          </cell>
          <cell r="C1485" t="str">
            <v>包括荧光毛细管电泳法。样本类型:血液。</v>
          </cell>
        </row>
        <row r="1485">
          <cell r="E1485" t="str">
            <v>项</v>
          </cell>
          <cell r="F1485" t="str">
            <v>自主定价</v>
          </cell>
          <cell r="G1485" t="str">
            <v>每种寡糖链测定计费一次</v>
          </cell>
        </row>
        <row r="1486">
          <cell r="A1486">
            <v>250402</v>
          </cell>
          <cell r="B1486" t="str">
            <v>自身免疫病的实验诊断</v>
          </cell>
        </row>
        <row r="1487">
          <cell r="A1487">
            <v>250402001</v>
          </cell>
          <cell r="B1487" t="str">
            <v>系统性红斑狼疮因子试验(LEF)</v>
          </cell>
        </row>
        <row r="1487">
          <cell r="E1487" t="str">
            <v>项</v>
          </cell>
        </row>
        <row r="1488">
          <cell r="A1488" t="str">
            <v>250402001a</v>
          </cell>
          <cell r="B1488" t="str">
            <v>手工法</v>
          </cell>
        </row>
        <row r="1488">
          <cell r="E1488" t="str">
            <v>项</v>
          </cell>
          <cell r="F1488">
            <v>15</v>
          </cell>
        </row>
        <row r="1489">
          <cell r="A1489" t="str">
            <v>250402001b</v>
          </cell>
          <cell r="B1489" t="str">
            <v>免疫方法</v>
          </cell>
        </row>
        <row r="1489">
          <cell r="E1489" t="str">
            <v>项</v>
          </cell>
          <cell r="F1489">
            <v>40</v>
          </cell>
        </row>
        <row r="1490">
          <cell r="A1490">
            <v>250402002</v>
          </cell>
          <cell r="B1490" t="str">
            <v>抗核抗体测定(ANA)</v>
          </cell>
        </row>
        <row r="1490">
          <cell r="E1490" t="str">
            <v>项</v>
          </cell>
        </row>
        <row r="1491">
          <cell r="A1491" t="str">
            <v>250402002a</v>
          </cell>
          <cell r="B1491" t="str">
            <v>定性</v>
          </cell>
        </row>
        <row r="1491">
          <cell r="E1491" t="str">
            <v>项</v>
          </cell>
          <cell r="F1491">
            <v>15</v>
          </cell>
        </row>
        <row r="1492">
          <cell r="A1492" t="str">
            <v>250402002b</v>
          </cell>
          <cell r="B1492" t="str">
            <v>定量</v>
          </cell>
        </row>
        <row r="1492">
          <cell r="E1492" t="str">
            <v>项</v>
          </cell>
          <cell r="F1492">
            <v>88</v>
          </cell>
        </row>
        <row r="1493">
          <cell r="A1493">
            <v>250402003</v>
          </cell>
          <cell r="B1493" t="str">
            <v>抗核提取物抗体测定(抗ENA抗体)</v>
          </cell>
          <cell r="C1493" t="str">
            <v>包括抗SSA、抗SSB、抗JO－1、抗Sm、抗nRNP、抗ScL-70、抗着丝点抗体测定</v>
          </cell>
        </row>
        <row r="1493">
          <cell r="E1493" t="str">
            <v>项</v>
          </cell>
        </row>
        <row r="1493">
          <cell r="G1493" t="str">
            <v>每项测定计费一次</v>
          </cell>
        </row>
        <row r="1494">
          <cell r="A1494" t="str">
            <v>250402003a</v>
          </cell>
          <cell r="B1494" t="str">
            <v>免疫学法</v>
          </cell>
        </row>
        <row r="1494">
          <cell r="E1494" t="str">
            <v>项</v>
          </cell>
          <cell r="F1494">
            <v>50</v>
          </cell>
        </row>
        <row r="1495">
          <cell r="A1495" t="str">
            <v>250402003b</v>
          </cell>
          <cell r="B1495" t="str">
            <v>免疫印迹法</v>
          </cell>
        </row>
        <row r="1495">
          <cell r="E1495" t="str">
            <v>项</v>
          </cell>
          <cell r="F1495">
            <v>80</v>
          </cell>
        </row>
        <row r="1496">
          <cell r="A1496">
            <v>250402004</v>
          </cell>
          <cell r="B1496" t="str">
            <v>抗单链DNA测定</v>
          </cell>
          <cell r="C1496" t="str">
            <v>免疫学法</v>
          </cell>
        </row>
        <row r="1496">
          <cell r="E1496" t="str">
            <v>项</v>
          </cell>
          <cell r="F1496">
            <v>20</v>
          </cell>
        </row>
        <row r="1497">
          <cell r="A1497" t="str">
            <v>250402004a</v>
          </cell>
          <cell r="B1497" t="str">
            <v>抗单链DNA测定（定量）</v>
          </cell>
        </row>
        <row r="1497">
          <cell r="E1497" t="str">
            <v>项</v>
          </cell>
          <cell r="F1497">
            <v>100</v>
          </cell>
        </row>
        <row r="1498">
          <cell r="A1498">
            <v>250402005</v>
          </cell>
          <cell r="B1498" t="str">
            <v>抗中性粒细胞胞浆抗体测定(ANCA)</v>
          </cell>
          <cell r="C1498" t="str">
            <v>包括cANCA、pANCA、PR3-ANCA、MPO-ANCA</v>
          </cell>
        </row>
        <row r="1498">
          <cell r="E1498" t="str">
            <v>项</v>
          </cell>
          <cell r="F1498">
            <v>60</v>
          </cell>
          <cell r="G1498" t="str">
            <v>免疫学法，每项测定计价一次</v>
          </cell>
        </row>
        <row r="1499">
          <cell r="A1499">
            <v>250402006</v>
          </cell>
          <cell r="B1499" t="str">
            <v>抗双链DNA测定(抗dsDNA)</v>
          </cell>
        </row>
        <row r="1499">
          <cell r="E1499" t="str">
            <v>项</v>
          </cell>
        </row>
        <row r="1500">
          <cell r="A1500" t="str">
            <v>250402006a</v>
          </cell>
          <cell r="B1500" t="str">
            <v>定性</v>
          </cell>
        </row>
        <row r="1500">
          <cell r="E1500" t="str">
            <v>项</v>
          </cell>
          <cell r="F1500">
            <v>20</v>
          </cell>
        </row>
        <row r="1501">
          <cell r="A1501" t="str">
            <v>250402006b</v>
          </cell>
          <cell r="B1501" t="str">
            <v>定量</v>
          </cell>
        </row>
        <row r="1501">
          <cell r="E1501" t="str">
            <v>项</v>
          </cell>
          <cell r="F1501">
            <v>100</v>
          </cell>
        </row>
        <row r="1502">
          <cell r="A1502">
            <v>250402007</v>
          </cell>
          <cell r="B1502" t="str">
            <v>抗线粒体抗体测定(AMA)</v>
          </cell>
        </row>
        <row r="1502">
          <cell r="E1502" t="str">
            <v>项</v>
          </cell>
        </row>
        <row r="1503">
          <cell r="A1503" t="str">
            <v>250402007a</v>
          </cell>
          <cell r="B1503" t="str">
            <v>定性</v>
          </cell>
        </row>
        <row r="1503">
          <cell r="E1503" t="str">
            <v>项</v>
          </cell>
          <cell r="F1503">
            <v>20</v>
          </cell>
        </row>
        <row r="1504">
          <cell r="A1504" t="str">
            <v>250402007b</v>
          </cell>
          <cell r="B1504" t="str">
            <v>定量</v>
          </cell>
        </row>
        <row r="1504">
          <cell r="E1504" t="str">
            <v>项</v>
          </cell>
          <cell r="F1504">
            <v>150</v>
          </cell>
        </row>
        <row r="1505">
          <cell r="A1505">
            <v>250402008</v>
          </cell>
          <cell r="B1505" t="str">
            <v>抗核骨架蛋白抗体测定(amin)</v>
          </cell>
        </row>
        <row r="1505">
          <cell r="E1505" t="str">
            <v>项</v>
          </cell>
        </row>
        <row r="1506">
          <cell r="A1506" t="str">
            <v>250402008a</v>
          </cell>
          <cell r="B1506" t="str">
            <v>定性</v>
          </cell>
        </row>
        <row r="1506">
          <cell r="E1506" t="str">
            <v>项</v>
          </cell>
          <cell r="F1506">
            <v>20</v>
          </cell>
        </row>
        <row r="1507">
          <cell r="A1507" t="str">
            <v>250402008b</v>
          </cell>
          <cell r="B1507" t="str">
            <v>定量</v>
          </cell>
        </row>
        <row r="1507">
          <cell r="E1507" t="str">
            <v>项</v>
          </cell>
          <cell r="F1507">
            <v>100</v>
          </cell>
        </row>
        <row r="1508">
          <cell r="A1508">
            <v>250402009</v>
          </cell>
          <cell r="B1508" t="str">
            <v>抗核糖体抗体测定</v>
          </cell>
        </row>
        <row r="1508">
          <cell r="E1508" t="str">
            <v>项</v>
          </cell>
        </row>
        <row r="1509">
          <cell r="A1509" t="str">
            <v>250402009a</v>
          </cell>
          <cell r="B1509" t="str">
            <v>定性</v>
          </cell>
        </row>
        <row r="1509">
          <cell r="E1509" t="str">
            <v>项</v>
          </cell>
          <cell r="F1509">
            <v>25</v>
          </cell>
        </row>
        <row r="1510">
          <cell r="A1510" t="str">
            <v>250402009b</v>
          </cell>
          <cell r="B1510" t="str">
            <v>定量</v>
          </cell>
        </row>
        <row r="1510">
          <cell r="E1510" t="str">
            <v>项</v>
          </cell>
          <cell r="F1510">
            <v>100</v>
          </cell>
        </row>
        <row r="1511">
          <cell r="A1511">
            <v>250402010</v>
          </cell>
          <cell r="B1511" t="str">
            <v>抗核糖核蛋白抗体测定</v>
          </cell>
        </row>
        <row r="1511">
          <cell r="E1511" t="str">
            <v>项</v>
          </cell>
        </row>
        <row r="1512">
          <cell r="A1512" t="str">
            <v>250402010a</v>
          </cell>
          <cell r="B1512" t="str">
            <v>定性</v>
          </cell>
        </row>
        <row r="1512">
          <cell r="E1512" t="str">
            <v>项</v>
          </cell>
          <cell r="F1512">
            <v>30</v>
          </cell>
        </row>
        <row r="1513">
          <cell r="A1513" t="str">
            <v>250402010b</v>
          </cell>
          <cell r="B1513" t="str">
            <v>定量</v>
          </cell>
        </row>
        <row r="1513">
          <cell r="E1513" t="str">
            <v>项</v>
          </cell>
          <cell r="F1513">
            <v>100</v>
          </cell>
        </row>
        <row r="1514">
          <cell r="A1514">
            <v>250402011</v>
          </cell>
          <cell r="B1514" t="str">
            <v>抗染色体抗体测定</v>
          </cell>
        </row>
        <row r="1514">
          <cell r="E1514" t="str">
            <v>项</v>
          </cell>
        </row>
        <row r="1515">
          <cell r="A1515" t="str">
            <v>250402011a</v>
          </cell>
          <cell r="B1515" t="str">
            <v>定性</v>
          </cell>
        </row>
        <row r="1515">
          <cell r="E1515" t="str">
            <v>项</v>
          </cell>
          <cell r="F1515">
            <v>30</v>
          </cell>
        </row>
        <row r="1516">
          <cell r="A1516" t="str">
            <v>250402011b</v>
          </cell>
          <cell r="B1516" t="str">
            <v>定量</v>
          </cell>
        </row>
        <row r="1516">
          <cell r="E1516" t="str">
            <v>项</v>
          </cell>
          <cell r="F1516">
            <v>100</v>
          </cell>
        </row>
        <row r="1517">
          <cell r="A1517">
            <v>250402012</v>
          </cell>
          <cell r="B1517" t="str">
            <v>抗血液细胞抗体测定</v>
          </cell>
          <cell r="C1517" t="str">
            <v>包括红细胞抗体、淋巴细胞抗体、巨噬细胞抗体、血小板抗体测定</v>
          </cell>
        </row>
        <row r="1517">
          <cell r="E1517" t="str">
            <v>项</v>
          </cell>
          <cell r="F1517">
            <v>40</v>
          </cell>
          <cell r="G1517" t="str">
            <v>每（a亚类抗体）项测定计费一次</v>
          </cell>
        </row>
        <row r="1518">
          <cell r="A1518">
            <v>250402013</v>
          </cell>
          <cell r="B1518" t="str">
            <v>抗肝细胞特异性脂蛋白抗体测定</v>
          </cell>
        </row>
        <row r="1518">
          <cell r="E1518" t="str">
            <v>项</v>
          </cell>
          <cell r="F1518">
            <v>30</v>
          </cell>
        </row>
        <row r="1519">
          <cell r="A1519" t="str">
            <v>250402014</v>
          </cell>
          <cell r="B1519" t="str">
            <v>抗组织细胞抗体测定</v>
          </cell>
          <cell r="C1519" t="str">
            <v>包括肝细胞、胃壁细胞、胰岛细胞、肾上腺细胞、骨骼肌、平滑肌等抗体测定</v>
          </cell>
        </row>
        <row r="1519">
          <cell r="E1519" t="str">
            <v>项</v>
          </cell>
          <cell r="F1519">
            <v>25</v>
          </cell>
          <cell r="G1519" t="str">
            <v>每项测定计费一次</v>
          </cell>
        </row>
        <row r="1520">
          <cell r="A1520">
            <v>250402015</v>
          </cell>
          <cell r="B1520" t="str">
            <v>抗心肌抗体测定(AHA)</v>
          </cell>
        </row>
        <row r="1520">
          <cell r="E1520" t="str">
            <v>项</v>
          </cell>
        </row>
        <row r="1521">
          <cell r="A1521" t="str">
            <v>250402015a</v>
          </cell>
          <cell r="B1521" t="str">
            <v>凝集法</v>
          </cell>
        </row>
        <row r="1521">
          <cell r="E1521" t="str">
            <v>项</v>
          </cell>
          <cell r="F1521">
            <v>20</v>
          </cell>
        </row>
        <row r="1522">
          <cell r="A1522" t="str">
            <v>250402015b</v>
          </cell>
          <cell r="B1522" t="str">
            <v>各种免疫学方法</v>
          </cell>
        </row>
        <row r="1522">
          <cell r="E1522" t="str">
            <v>项</v>
          </cell>
          <cell r="F1522">
            <v>30</v>
          </cell>
        </row>
        <row r="1523">
          <cell r="A1523">
            <v>250402016</v>
          </cell>
          <cell r="B1523" t="str">
            <v>抗心磷脂抗体测定(ACA)</v>
          </cell>
          <cell r="C1523" t="str">
            <v>包括IgA、IgM、IgG</v>
          </cell>
        </row>
        <row r="1523">
          <cell r="E1523" t="str">
            <v>项</v>
          </cell>
          <cell r="F1523">
            <v>30</v>
          </cell>
          <cell r="G1523" t="str">
            <v>每项测定计费一次</v>
          </cell>
        </row>
        <row r="1524">
          <cell r="A1524">
            <v>250402017</v>
          </cell>
          <cell r="B1524" t="str">
            <v>抗甲状腺球蛋白抗体测定(TGAb)</v>
          </cell>
          <cell r="C1524" t="str">
            <v>包括过氧化物酶抗体（ATPO）</v>
          </cell>
        </row>
        <row r="1524">
          <cell r="E1524" t="str">
            <v>项</v>
          </cell>
        </row>
        <row r="1525">
          <cell r="A1525" t="str">
            <v>250402017a</v>
          </cell>
          <cell r="B1525" t="str">
            <v>凝集法</v>
          </cell>
        </row>
        <row r="1525">
          <cell r="E1525" t="str">
            <v>项</v>
          </cell>
          <cell r="F1525">
            <v>15</v>
          </cell>
        </row>
        <row r="1526">
          <cell r="A1526" t="str">
            <v>250402017b</v>
          </cell>
          <cell r="B1526" t="str">
            <v>各种免疫学方法</v>
          </cell>
        </row>
        <row r="1526">
          <cell r="E1526" t="str">
            <v>项</v>
          </cell>
          <cell r="F1526">
            <v>27</v>
          </cell>
        </row>
        <row r="1527">
          <cell r="A1527" t="str">
            <v>250402017c</v>
          </cell>
          <cell r="B1527" t="str">
            <v>化学发光法</v>
          </cell>
        </row>
        <row r="1527">
          <cell r="E1527" t="str">
            <v>项</v>
          </cell>
          <cell r="F1527">
            <v>54</v>
          </cell>
        </row>
        <row r="1528">
          <cell r="A1528">
            <v>250402018</v>
          </cell>
          <cell r="B1528" t="str">
            <v>抗甲状腺微粒体抗体测定(TMAb)</v>
          </cell>
        </row>
        <row r="1528">
          <cell r="E1528" t="str">
            <v>项</v>
          </cell>
        </row>
        <row r="1529">
          <cell r="A1529" t="str">
            <v>250402018a</v>
          </cell>
          <cell r="B1529" t="str">
            <v>各种免疫学方法</v>
          </cell>
        </row>
        <row r="1529">
          <cell r="E1529" t="str">
            <v>项</v>
          </cell>
          <cell r="F1529">
            <v>20</v>
          </cell>
        </row>
        <row r="1530">
          <cell r="A1530" t="str">
            <v>250402018b</v>
          </cell>
          <cell r="B1530" t="str">
            <v>化学发光法</v>
          </cell>
        </row>
        <row r="1530">
          <cell r="E1530" t="str">
            <v>项</v>
          </cell>
          <cell r="F1530">
            <v>40</v>
          </cell>
        </row>
        <row r="1531">
          <cell r="A1531">
            <v>250402019</v>
          </cell>
          <cell r="B1531" t="str">
            <v>抗肾小球基底膜抗体测定</v>
          </cell>
        </row>
        <row r="1531">
          <cell r="E1531" t="str">
            <v>项</v>
          </cell>
        </row>
        <row r="1532">
          <cell r="A1532" t="str">
            <v>250402019a</v>
          </cell>
          <cell r="B1532" t="str">
            <v>凝集法</v>
          </cell>
        </row>
        <row r="1532">
          <cell r="E1532" t="str">
            <v>项</v>
          </cell>
          <cell r="F1532">
            <v>20</v>
          </cell>
        </row>
        <row r="1533">
          <cell r="A1533" t="str">
            <v>250402019b</v>
          </cell>
          <cell r="B1533" t="str">
            <v>各种免疫学方法</v>
          </cell>
        </row>
        <row r="1533">
          <cell r="E1533" t="str">
            <v>项</v>
          </cell>
          <cell r="F1533">
            <v>50</v>
          </cell>
        </row>
        <row r="1534">
          <cell r="A1534">
            <v>250402020</v>
          </cell>
          <cell r="B1534" t="str">
            <v>抗脑组织抗体测定</v>
          </cell>
        </row>
        <row r="1534">
          <cell r="E1534" t="str">
            <v>项</v>
          </cell>
          <cell r="F1534">
            <v>30</v>
          </cell>
        </row>
        <row r="1535">
          <cell r="A1535">
            <v>250402021</v>
          </cell>
          <cell r="B1535" t="str">
            <v>抗腮腺管抗体测定</v>
          </cell>
        </row>
        <row r="1535">
          <cell r="E1535" t="str">
            <v>项</v>
          </cell>
          <cell r="F1535">
            <v>30</v>
          </cell>
        </row>
        <row r="1536">
          <cell r="A1536">
            <v>250402022</v>
          </cell>
          <cell r="B1536" t="str">
            <v>抗卵巢抗体测定</v>
          </cell>
        </row>
        <row r="1536">
          <cell r="E1536" t="str">
            <v>项</v>
          </cell>
          <cell r="F1536">
            <v>40</v>
          </cell>
        </row>
        <row r="1537">
          <cell r="A1537">
            <v>250402023</v>
          </cell>
          <cell r="B1537" t="str">
            <v>抗子宫内膜抗体测定(EMAb)</v>
          </cell>
        </row>
        <row r="1537">
          <cell r="E1537" t="str">
            <v>项</v>
          </cell>
          <cell r="F1537">
            <v>40</v>
          </cell>
        </row>
        <row r="1538">
          <cell r="A1538" t="str">
            <v>250402024</v>
          </cell>
          <cell r="B1538" t="str">
            <v>抗精子抗体测定</v>
          </cell>
        </row>
        <row r="1538">
          <cell r="E1538" t="str">
            <v>项</v>
          </cell>
          <cell r="F1538">
            <v>26</v>
          </cell>
        </row>
        <row r="1539">
          <cell r="A1539">
            <v>250402025</v>
          </cell>
          <cell r="B1539" t="str">
            <v>抗硬皮病抗体测定</v>
          </cell>
        </row>
        <row r="1539">
          <cell r="E1539" t="str">
            <v>项</v>
          </cell>
          <cell r="F1539">
            <v>30</v>
          </cell>
        </row>
        <row r="1540">
          <cell r="A1540">
            <v>250402026</v>
          </cell>
          <cell r="B1540" t="str">
            <v>抗胰岛素抗体测定</v>
          </cell>
        </row>
        <row r="1540">
          <cell r="E1540" t="str">
            <v>项</v>
          </cell>
        </row>
        <row r="1540">
          <cell r="G1540" t="str">
            <v>谷氨酸磷酸酶抗体收40元</v>
          </cell>
        </row>
        <row r="1541">
          <cell r="A1541" t="str">
            <v>250402026a</v>
          </cell>
          <cell r="B1541" t="str">
            <v>凝集法</v>
          </cell>
        </row>
        <row r="1541">
          <cell r="E1541" t="str">
            <v>项</v>
          </cell>
          <cell r="F1541">
            <v>15</v>
          </cell>
        </row>
        <row r="1542">
          <cell r="A1542" t="str">
            <v>250402026b</v>
          </cell>
          <cell r="B1542" t="str">
            <v>各种免疫学方法</v>
          </cell>
        </row>
        <row r="1542">
          <cell r="E1542" t="str">
            <v>项</v>
          </cell>
          <cell r="F1542">
            <v>30</v>
          </cell>
        </row>
        <row r="1543">
          <cell r="A1543">
            <v>250402027</v>
          </cell>
          <cell r="B1543" t="str">
            <v>抗胰岛素受体抗体测定</v>
          </cell>
          <cell r="C1543" t="str">
            <v>包括抗胰岛素细胞抗体（ICA）</v>
          </cell>
        </row>
        <row r="1543">
          <cell r="E1543" t="str">
            <v>项</v>
          </cell>
          <cell r="F1543">
            <v>45</v>
          </cell>
        </row>
        <row r="1544">
          <cell r="A1544">
            <v>250402028</v>
          </cell>
          <cell r="B1544" t="str">
            <v>抗乙酰胆碱受体抗体测定</v>
          </cell>
        </row>
        <row r="1544">
          <cell r="E1544" t="str">
            <v>项</v>
          </cell>
          <cell r="F1544">
            <v>35</v>
          </cell>
          <cell r="G1544" t="str">
            <v>乙酰胆碱酯酶抗休收300元</v>
          </cell>
        </row>
        <row r="1545">
          <cell r="A1545">
            <v>250402029</v>
          </cell>
          <cell r="B1545" t="str">
            <v>抗磷壁酸抗体测定</v>
          </cell>
        </row>
        <row r="1545">
          <cell r="E1545" t="str">
            <v>项</v>
          </cell>
          <cell r="F1545">
            <v>20</v>
          </cell>
        </row>
        <row r="1546">
          <cell r="A1546">
            <v>250402030</v>
          </cell>
          <cell r="B1546" t="str">
            <v>抗鞘磷脂抗体测定</v>
          </cell>
          <cell r="C1546" t="str">
            <v>包括IgA、IgG、IgM</v>
          </cell>
        </row>
        <row r="1546">
          <cell r="E1546" t="str">
            <v>项</v>
          </cell>
          <cell r="F1546">
            <v>20</v>
          </cell>
          <cell r="G1546" t="str">
            <v>每项测定计费一次</v>
          </cell>
        </row>
        <row r="1547">
          <cell r="A1547">
            <v>250402031</v>
          </cell>
          <cell r="B1547" t="str">
            <v>抗白蛋白抗体测定</v>
          </cell>
          <cell r="C1547" t="str">
            <v>包括IgA、IgG、IgM</v>
          </cell>
        </row>
        <row r="1547">
          <cell r="E1547" t="str">
            <v>项</v>
          </cell>
          <cell r="F1547">
            <v>20</v>
          </cell>
          <cell r="G1547" t="str">
            <v>每项测定计费一次</v>
          </cell>
        </row>
        <row r="1548">
          <cell r="A1548">
            <v>250402032</v>
          </cell>
          <cell r="B1548" t="str">
            <v>抗补体抗体测定</v>
          </cell>
        </row>
        <row r="1548">
          <cell r="E1548" t="str">
            <v>项</v>
          </cell>
          <cell r="F1548">
            <v>20</v>
          </cell>
        </row>
        <row r="1549">
          <cell r="A1549">
            <v>250402033</v>
          </cell>
          <cell r="B1549" t="str">
            <v>抗载脂蛋白抗体测定</v>
          </cell>
          <cell r="C1549" t="str">
            <v>包括A1、B抗体测定</v>
          </cell>
        </row>
        <row r="1549">
          <cell r="E1549" t="str">
            <v>项</v>
          </cell>
          <cell r="F1549">
            <v>20</v>
          </cell>
          <cell r="G1549" t="str">
            <v>每项测定计费一次</v>
          </cell>
        </row>
        <row r="1550">
          <cell r="A1550">
            <v>250402034</v>
          </cell>
          <cell r="B1550" t="str">
            <v>抗内因子抗体测定</v>
          </cell>
        </row>
        <row r="1550">
          <cell r="E1550" t="str">
            <v>项</v>
          </cell>
          <cell r="F1550">
            <v>20</v>
          </cell>
        </row>
        <row r="1551">
          <cell r="A1551">
            <v>250402035</v>
          </cell>
          <cell r="B1551" t="str">
            <v>类风湿因子(RF)测定</v>
          </cell>
        </row>
        <row r="1551">
          <cell r="E1551" t="str">
            <v>项</v>
          </cell>
        </row>
        <row r="1552">
          <cell r="A1552" t="str">
            <v>250402035a</v>
          </cell>
          <cell r="B1552" t="str">
            <v>凝集法</v>
          </cell>
        </row>
        <row r="1552">
          <cell r="E1552" t="str">
            <v>项</v>
          </cell>
          <cell r="F1552">
            <v>5</v>
          </cell>
        </row>
        <row r="1553">
          <cell r="A1553" t="str">
            <v>250402035b</v>
          </cell>
          <cell r="B1553" t="str">
            <v>免疫比浊法</v>
          </cell>
        </row>
        <row r="1553">
          <cell r="E1553" t="str">
            <v>项</v>
          </cell>
          <cell r="F1553">
            <v>10</v>
          </cell>
          <cell r="G1553" t="str">
            <v>免疫散射比浊法加收20元</v>
          </cell>
        </row>
        <row r="1554">
          <cell r="A1554">
            <v>250402036</v>
          </cell>
          <cell r="B1554" t="str">
            <v>抗增殖细胞核抗原抗体(抗PCNA)测定</v>
          </cell>
        </row>
        <row r="1554">
          <cell r="E1554" t="str">
            <v>项</v>
          </cell>
          <cell r="F1554">
            <v>20</v>
          </cell>
        </row>
        <row r="1555">
          <cell r="A1555">
            <v>250402037</v>
          </cell>
          <cell r="B1555" t="str">
            <v>分泌型免疫球蛋白A测定</v>
          </cell>
        </row>
        <row r="1555">
          <cell r="E1555" t="str">
            <v>项</v>
          </cell>
          <cell r="F1555">
            <v>20</v>
          </cell>
        </row>
        <row r="1556">
          <cell r="A1556">
            <v>250402038</v>
          </cell>
          <cell r="B1556" t="str">
            <v>抗角蛋白抗体(AKA)测定</v>
          </cell>
          <cell r="C1556" t="str">
            <v>包括角蛋白18片段（K18）测定、角蛋白19片段（K19）测定</v>
          </cell>
        </row>
        <row r="1556">
          <cell r="E1556" t="str">
            <v>项</v>
          </cell>
          <cell r="F1556">
            <v>43</v>
          </cell>
        </row>
        <row r="1557">
          <cell r="A1557">
            <v>250402039</v>
          </cell>
          <cell r="B1557" t="str">
            <v>抗可溶性肝抗原/肝-胰抗原抗体(SLA/LP)测定</v>
          </cell>
        </row>
        <row r="1557">
          <cell r="E1557" t="str">
            <v>项</v>
          </cell>
          <cell r="F1557">
            <v>81</v>
          </cell>
        </row>
        <row r="1558">
          <cell r="A1558">
            <v>250402040</v>
          </cell>
          <cell r="B1558" t="str">
            <v>抗肝肾微粒体抗体(LKM)测定</v>
          </cell>
        </row>
        <row r="1558">
          <cell r="E1558" t="str">
            <v>项</v>
          </cell>
          <cell r="F1558">
            <v>30</v>
          </cell>
        </row>
        <row r="1559">
          <cell r="A1559">
            <v>250402041</v>
          </cell>
          <cell r="B1559" t="str">
            <v>抗环瓜氨酸肽抗体(抗CCP抗体)测定</v>
          </cell>
        </row>
        <row r="1559">
          <cell r="E1559" t="str">
            <v>项</v>
          </cell>
          <cell r="F1559">
            <v>100</v>
          </cell>
        </row>
        <row r="1560">
          <cell r="A1560">
            <v>250402042</v>
          </cell>
          <cell r="B1560" t="str">
            <v>抗β2-糖蛋白1抗体测定</v>
          </cell>
          <cell r="C1560" t="str">
            <v>IgA IgG IgM</v>
          </cell>
        </row>
        <row r="1560">
          <cell r="E1560" t="str">
            <v>项</v>
          </cell>
          <cell r="F1560">
            <v>110</v>
          </cell>
        </row>
        <row r="1561">
          <cell r="A1561">
            <v>250402043</v>
          </cell>
          <cell r="B1561" t="str">
            <v>抗透明带抗体(AZP)测定</v>
          </cell>
        </row>
        <row r="1561">
          <cell r="E1561" t="str">
            <v>项</v>
          </cell>
          <cell r="F1561">
            <v>40</v>
          </cell>
        </row>
        <row r="1562">
          <cell r="A1562">
            <v>250402044</v>
          </cell>
          <cell r="B1562" t="str">
            <v>抗核小体抗体测定(AnuA)</v>
          </cell>
        </row>
        <row r="1562">
          <cell r="E1562" t="str">
            <v>项</v>
          </cell>
          <cell r="F1562">
            <v>60</v>
          </cell>
        </row>
        <row r="1563">
          <cell r="A1563" t="str">
            <v>250402045</v>
          </cell>
          <cell r="B1563" t="str">
            <v>抗核周因子抗体(APF)测定</v>
          </cell>
        </row>
        <row r="1563">
          <cell r="E1563" t="str">
            <v>项</v>
          </cell>
          <cell r="F1563">
            <v>48</v>
          </cell>
        </row>
        <row r="1564">
          <cell r="A1564">
            <v>250402046</v>
          </cell>
          <cell r="B1564" t="str">
            <v>抗肝细胞溶质抗原Ⅰ型抗体测定(LC-1)</v>
          </cell>
        </row>
        <row r="1564">
          <cell r="E1564" t="str">
            <v>项</v>
          </cell>
          <cell r="F1564">
            <v>80</v>
          </cell>
        </row>
        <row r="1565">
          <cell r="A1565" t="str">
            <v>250402047</v>
          </cell>
          <cell r="B1565" t="str">
            <v>抗RA33抗体测定</v>
          </cell>
        </row>
        <row r="1565">
          <cell r="E1565" t="str">
            <v>项</v>
          </cell>
          <cell r="F1565">
            <v>63</v>
          </cell>
        </row>
        <row r="1566">
          <cell r="A1566">
            <v>250402048</v>
          </cell>
          <cell r="B1566" t="str">
            <v>抗DNA酶B抗体测定</v>
          </cell>
        </row>
        <row r="1566">
          <cell r="E1566" t="str">
            <v>项</v>
          </cell>
          <cell r="F1566" t="str">
            <v>自主定价</v>
          </cell>
        </row>
        <row r="1567">
          <cell r="A1567" t="str">
            <v>250402049</v>
          </cell>
          <cell r="B1567" t="str">
            <v>抗组蛋白抗体(AHA)测定</v>
          </cell>
        </row>
        <row r="1567">
          <cell r="E1567" t="str">
            <v>项</v>
          </cell>
          <cell r="F1567">
            <v>60</v>
          </cell>
        </row>
        <row r="1568">
          <cell r="A1568">
            <v>250402050</v>
          </cell>
          <cell r="B1568" t="str">
            <v>抗Sa抗体测定</v>
          </cell>
        </row>
        <row r="1568">
          <cell r="E1568" t="str">
            <v>项</v>
          </cell>
          <cell r="F1568" t="str">
            <v>自主定价</v>
          </cell>
        </row>
        <row r="1569">
          <cell r="A1569">
            <v>250402051</v>
          </cell>
          <cell r="B1569" t="str">
            <v>抗聚角蛋白微丝蛋白抗体(AFA)测定</v>
          </cell>
        </row>
        <row r="1569">
          <cell r="E1569" t="str">
            <v>项</v>
          </cell>
          <cell r="F1569" t="str">
            <v>自主定价</v>
          </cell>
        </row>
        <row r="1570">
          <cell r="A1570">
            <v>250402052</v>
          </cell>
          <cell r="B1570" t="str">
            <v>抗杀菌通透性增高蛋白(BPI)抗体测定</v>
          </cell>
        </row>
        <row r="1570">
          <cell r="E1570" t="str">
            <v>项</v>
          </cell>
          <cell r="F1570" t="str">
            <v>自主定价</v>
          </cell>
        </row>
        <row r="1571">
          <cell r="A1571" t="str">
            <v>250402053</v>
          </cell>
          <cell r="B1571" t="str">
            <v>抗α胞衬蛋白抗体测定</v>
          </cell>
          <cell r="C1571" t="str">
            <v>IgA IgG</v>
          </cell>
        </row>
        <row r="1571">
          <cell r="E1571" t="str">
            <v>项</v>
          </cell>
          <cell r="F1571">
            <v>90</v>
          </cell>
        </row>
        <row r="1572">
          <cell r="A1572">
            <v>250402054</v>
          </cell>
          <cell r="B1572" t="str">
            <v>抗人绒毛膜促性腺激素抗体(AHCGAb)测定</v>
          </cell>
        </row>
        <row r="1572">
          <cell r="E1572" t="str">
            <v>项</v>
          </cell>
          <cell r="F1572">
            <v>40</v>
          </cell>
        </row>
        <row r="1573">
          <cell r="A1573" t="str">
            <v>250402055</v>
          </cell>
          <cell r="B1573" t="str">
            <v>抗神经节苷脂IgG，IgM抗体测定</v>
          </cell>
        </row>
        <row r="1573">
          <cell r="E1573" t="str">
            <v>项</v>
          </cell>
          <cell r="F1573">
            <v>150</v>
          </cell>
        </row>
        <row r="1574">
          <cell r="A1574">
            <v>250402056</v>
          </cell>
          <cell r="B1574" t="str">
            <v>抗髓鞘少突胶质细胞糖蛋白抗体测定</v>
          </cell>
        </row>
        <row r="1574">
          <cell r="E1574" t="str">
            <v>次</v>
          </cell>
          <cell r="F1574" t="str">
            <v>自主定价</v>
          </cell>
          <cell r="G1574" t="str">
            <v> </v>
          </cell>
        </row>
        <row r="1575">
          <cell r="A1575">
            <v>250402057</v>
          </cell>
          <cell r="B1575" t="str">
            <v>水通道蛋白4抗体检测</v>
          </cell>
        </row>
        <row r="1575">
          <cell r="E1575" t="str">
            <v>次</v>
          </cell>
          <cell r="F1575">
            <v>280</v>
          </cell>
        </row>
        <row r="1576">
          <cell r="A1576">
            <v>250402058</v>
          </cell>
          <cell r="B1576" t="str">
            <v>阿尔茨海默相关神经丝蛋白（AD7C－NTP）测定</v>
          </cell>
        </row>
        <row r="1576">
          <cell r="E1576" t="str">
            <v>次</v>
          </cell>
          <cell r="F1576">
            <v>280</v>
          </cell>
        </row>
        <row r="1577">
          <cell r="A1577">
            <v>250402059</v>
          </cell>
          <cell r="B1577" t="str">
            <v>中性粒细胞明胶酶相关脂质运载蛋白（HGAL）测定</v>
          </cell>
        </row>
        <row r="1577">
          <cell r="E1577" t="str">
            <v>次</v>
          </cell>
          <cell r="F1577">
            <v>60</v>
          </cell>
        </row>
        <row r="1578">
          <cell r="A1578">
            <v>250402060</v>
          </cell>
          <cell r="B1578" t="str">
            <v>肺癌七种自身抗体检测</v>
          </cell>
        </row>
        <row r="1578">
          <cell r="E1578" t="str">
            <v>次</v>
          </cell>
          <cell r="F1578" t="str">
            <v>自主定价</v>
          </cell>
          <cell r="G1578" t="str">
            <v> </v>
          </cell>
        </row>
        <row r="1579">
          <cell r="A1579">
            <v>250402061</v>
          </cell>
          <cell r="B1579" t="str">
            <v>ALK蛋白伴随诊断</v>
          </cell>
        </row>
        <row r="1579">
          <cell r="E1579" t="str">
            <v>次</v>
          </cell>
          <cell r="F1579" t="str">
            <v>自主定价</v>
          </cell>
          <cell r="G1579" t="str">
            <v> </v>
          </cell>
        </row>
        <row r="1580">
          <cell r="A1580">
            <v>250402062</v>
          </cell>
          <cell r="B1580" t="str">
            <v>肌无力抗体系列检测</v>
          </cell>
          <cell r="C1580" t="str">
            <v>样本类型：血液。样本采集、签收、处理，检测样本，审核结果，录入实验室信息系统或人工登记，发送报告；按规定处理废弃物；接受临床相关咨询。</v>
          </cell>
        </row>
        <row r="1580">
          <cell r="E1580" t="str">
            <v>项</v>
          </cell>
          <cell r="F1580" t="str">
            <v>自主定价</v>
          </cell>
          <cell r="G1580" t="str">
            <v> </v>
          </cell>
        </row>
        <row r="1581">
          <cell r="A1581">
            <v>250402063</v>
          </cell>
          <cell r="B1581" t="str">
            <v>自身免疫性脑炎抗体系列</v>
          </cell>
          <cell r="C1581" t="str">
            <v>样本类型：血液。样本采集、签收、处理，检测样本，审核结果，录入实验室信息系统或人工登记，发送报告；按规定处理废弃物；接受临床相关咨询。</v>
          </cell>
        </row>
        <row r="1581">
          <cell r="E1581" t="str">
            <v>项</v>
          </cell>
          <cell r="F1581" t="str">
            <v>自主定价</v>
          </cell>
          <cell r="G1581" t="str">
            <v> </v>
          </cell>
        </row>
        <row r="1582">
          <cell r="A1582">
            <v>250402064</v>
          </cell>
          <cell r="B1582" t="str">
            <v>中性粒细胞载脂蛋白（HNL）检测</v>
          </cell>
          <cell r="C1582" t="str">
            <v>样本类型：血液。样本采集、签收、处理，定标和质控，检测样本，审核结果，录入实验室信息系统或人工登记，发送报告；按规定处理废弃物；接受临床相关咨询。</v>
          </cell>
        </row>
        <row r="1582">
          <cell r="E1582" t="str">
            <v>项</v>
          </cell>
          <cell r="F1582" t="str">
            <v>自主定价</v>
          </cell>
          <cell r="G1582" t="str">
            <v> </v>
          </cell>
        </row>
        <row r="1583">
          <cell r="A1583">
            <v>250402066</v>
          </cell>
          <cell r="B1583" t="str">
            <v>程序性死亡受体-配体1(PD-L1)检测</v>
          </cell>
          <cell r="C1583" t="str">
            <v>可检测PD-L1表达水平。样本类型：组织。样本采集、签收、处理，进行基因分析，判断并审核结果，录入实验室信息系统，发送报告；按规定处理废弃物；接受临床相关咨询。</v>
          </cell>
        </row>
        <row r="1583">
          <cell r="E1583" t="str">
            <v>次</v>
          </cell>
          <cell r="F1583" t="str">
            <v>自主定价</v>
          </cell>
          <cell r="G1583" t="str">
            <v> </v>
          </cell>
        </row>
        <row r="1584">
          <cell r="A1584">
            <v>250402067</v>
          </cell>
          <cell r="B1584" t="str">
            <v>抗磷脂酰丝氨酸/凝血酶原(aPS/PT)抗体检测</v>
          </cell>
          <cell r="C1584" t="str">
            <v>包括酶联免疫法。包括IgM、IgG型。样本类型：血液。</v>
          </cell>
        </row>
        <row r="1584">
          <cell r="E1584" t="str">
            <v>次</v>
          </cell>
          <cell r="F1584" t="str">
            <v>自主定价</v>
          </cell>
          <cell r="G1584" t="str">
            <v> </v>
          </cell>
        </row>
        <row r="1585">
          <cell r="A1585">
            <v>250402068</v>
          </cell>
          <cell r="B1585" t="str">
            <v>抗去酰胺基麦胶蛋白多肽（DGP）IgA/G抗体检测</v>
          </cell>
          <cell r="C1585" t="str">
            <v>包括化学发光免疫分析法。样本类型：血液。</v>
          </cell>
        </row>
        <row r="1585">
          <cell r="E1585" t="str">
            <v>次</v>
          </cell>
          <cell r="F1585" t="str">
            <v>自主定价</v>
          </cell>
          <cell r="G1585" t="str">
            <v> </v>
          </cell>
        </row>
        <row r="1586">
          <cell r="A1586">
            <v>250402069</v>
          </cell>
          <cell r="B1586" t="str">
            <v>抗人组织转谷氨酰胺酶（h-tTG）IgA/G抗体检测</v>
          </cell>
          <cell r="C1586" t="str">
            <v>包括化学发光免疫分析法。样本类型：血液。</v>
          </cell>
        </row>
        <row r="1586">
          <cell r="E1586" t="str">
            <v>次</v>
          </cell>
          <cell r="F1586" t="str">
            <v>自主定价</v>
          </cell>
          <cell r="G1586" t="str">
            <v> </v>
          </cell>
        </row>
        <row r="1587">
          <cell r="A1587">
            <v>250402070</v>
          </cell>
          <cell r="B1587" t="str">
            <v>酪氨酸磷酸酶抗体测定</v>
          </cell>
        </row>
        <row r="1587">
          <cell r="E1587" t="str">
            <v>项</v>
          </cell>
        </row>
        <row r="1588">
          <cell r="A1588">
            <v>250402071</v>
          </cell>
          <cell r="B1588" t="str">
            <v>胶质纤维酸性蛋白（GFAP）检测</v>
          </cell>
        </row>
        <row r="1588">
          <cell r="E1588" t="str">
            <v>项</v>
          </cell>
        </row>
        <row r="1589">
          <cell r="A1589">
            <v>250402072</v>
          </cell>
          <cell r="B1589" t="str">
            <v>脑特异性蛋白产物9.5（PGP9.5）检测</v>
          </cell>
        </row>
        <row r="1589">
          <cell r="E1589" t="str">
            <v>项</v>
          </cell>
        </row>
        <row r="1590">
          <cell r="A1590">
            <v>250403</v>
          </cell>
          <cell r="B1590" t="str">
            <v>感染免疫学检测</v>
          </cell>
        </row>
        <row r="1591">
          <cell r="A1591">
            <v>250403001</v>
          </cell>
          <cell r="B1591" t="str">
            <v>甲型肝炎抗体测定(Anti-HAV)</v>
          </cell>
          <cell r="C1591" t="str">
            <v>包括IgG、IgM</v>
          </cell>
        </row>
        <row r="1591">
          <cell r="E1591" t="str">
            <v>项</v>
          </cell>
          <cell r="F1591">
            <v>15</v>
          </cell>
          <cell r="G1591" t="str">
            <v>每项测定计费一次，化学发光法收50元</v>
          </cell>
        </row>
        <row r="1592">
          <cell r="A1592">
            <v>250403002</v>
          </cell>
          <cell r="B1592" t="str">
            <v>甲型肝炎抗原测定(HAVAg)</v>
          </cell>
        </row>
        <row r="1592">
          <cell r="E1592" t="str">
            <v>项</v>
          </cell>
        </row>
        <row r="1593">
          <cell r="A1593" t="str">
            <v>250403002a</v>
          </cell>
          <cell r="B1593" t="str">
            <v>各种免疫学方法</v>
          </cell>
        </row>
        <row r="1593">
          <cell r="E1593" t="str">
            <v>项</v>
          </cell>
          <cell r="F1593">
            <v>20</v>
          </cell>
        </row>
        <row r="1594">
          <cell r="A1594" t="str">
            <v>250403002b</v>
          </cell>
          <cell r="B1594" t="str">
            <v>荧光探针法</v>
          </cell>
        </row>
        <row r="1594">
          <cell r="E1594" t="str">
            <v>项</v>
          </cell>
          <cell r="F1594">
            <v>80</v>
          </cell>
        </row>
        <row r="1595">
          <cell r="A1595">
            <v>250403003</v>
          </cell>
          <cell r="B1595" t="str">
            <v>乙型肝炎DNA测定</v>
          </cell>
        </row>
        <row r="1595">
          <cell r="E1595" t="str">
            <v>项</v>
          </cell>
        </row>
        <row r="1596">
          <cell r="A1596" t="str">
            <v>250403003a</v>
          </cell>
          <cell r="B1596" t="str">
            <v>定量</v>
          </cell>
        </row>
        <row r="1596">
          <cell r="E1596" t="str">
            <v>项</v>
          </cell>
          <cell r="F1596">
            <v>100</v>
          </cell>
          <cell r="G1596" t="str">
            <v>高敏乙型肝炎病毒脱氧核糖核酸定量检测540元、高敏乙型肝炎核糖核酸定量检测收540元</v>
          </cell>
        </row>
        <row r="1597">
          <cell r="A1597" t="str">
            <v>250403003b</v>
          </cell>
          <cell r="B1597" t="str">
            <v>基因分型</v>
          </cell>
        </row>
        <row r="1597">
          <cell r="E1597" t="str">
            <v>项</v>
          </cell>
          <cell r="F1597">
            <v>350</v>
          </cell>
        </row>
        <row r="1598">
          <cell r="A1598">
            <v>250403004</v>
          </cell>
          <cell r="B1598" t="str">
            <v>乙型肝炎表面抗原测定(HBsAg)</v>
          </cell>
        </row>
        <row r="1598">
          <cell r="E1598" t="str">
            <v>项</v>
          </cell>
        </row>
        <row r="1599">
          <cell r="A1599" t="str">
            <v>250403004a</v>
          </cell>
          <cell r="B1599" t="str">
            <v>手工定性</v>
          </cell>
        </row>
        <row r="1599">
          <cell r="E1599" t="str">
            <v>项</v>
          </cell>
          <cell r="F1599">
            <v>5</v>
          </cell>
        </row>
        <row r="1600">
          <cell r="A1600" t="str">
            <v>250403004b</v>
          </cell>
          <cell r="B1600" t="str">
            <v>仪器定性</v>
          </cell>
        </row>
        <row r="1600">
          <cell r="E1600" t="str">
            <v>项</v>
          </cell>
          <cell r="F1600">
            <v>10</v>
          </cell>
        </row>
        <row r="1601">
          <cell r="A1601" t="str">
            <v>250403004c</v>
          </cell>
          <cell r="B1601" t="str">
            <v>定量（化学发光法）</v>
          </cell>
        </row>
        <row r="1601">
          <cell r="E1601" t="str">
            <v>项</v>
          </cell>
          <cell r="F1601">
            <v>20</v>
          </cell>
        </row>
        <row r="1602">
          <cell r="A1602">
            <v>250403005</v>
          </cell>
          <cell r="B1602" t="str">
            <v>乙型肝炎表面抗体测定(Anti-HBs)</v>
          </cell>
        </row>
        <row r="1602">
          <cell r="E1602" t="str">
            <v>项</v>
          </cell>
        </row>
        <row r="1603">
          <cell r="A1603" t="str">
            <v>250403005a</v>
          </cell>
          <cell r="B1603" t="str">
            <v>手工定性</v>
          </cell>
        </row>
        <row r="1603">
          <cell r="E1603" t="str">
            <v>项</v>
          </cell>
          <cell r="F1603">
            <v>5</v>
          </cell>
        </row>
        <row r="1604">
          <cell r="A1604" t="str">
            <v>250403005b</v>
          </cell>
          <cell r="B1604" t="str">
            <v>仪器定性</v>
          </cell>
        </row>
        <row r="1604">
          <cell r="E1604" t="str">
            <v>项</v>
          </cell>
          <cell r="F1604">
            <v>10</v>
          </cell>
        </row>
        <row r="1605">
          <cell r="A1605" t="str">
            <v>250403005c</v>
          </cell>
          <cell r="B1605" t="str">
            <v>定量（化学发光法）</v>
          </cell>
        </row>
        <row r="1605">
          <cell r="E1605" t="str">
            <v>项</v>
          </cell>
          <cell r="F1605">
            <v>20</v>
          </cell>
        </row>
        <row r="1606">
          <cell r="A1606">
            <v>250403006</v>
          </cell>
          <cell r="B1606" t="str">
            <v>乙型肝炎e抗原测定(HBeAg)</v>
          </cell>
        </row>
        <row r="1606">
          <cell r="E1606" t="str">
            <v>项</v>
          </cell>
        </row>
        <row r="1607">
          <cell r="A1607" t="str">
            <v>250403006a</v>
          </cell>
          <cell r="B1607" t="str">
            <v>手工定性</v>
          </cell>
        </row>
        <row r="1607">
          <cell r="E1607" t="str">
            <v>项</v>
          </cell>
          <cell r="F1607">
            <v>5</v>
          </cell>
        </row>
        <row r="1608">
          <cell r="A1608" t="str">
            <v>250403006b</v>
          </cell>
          <cell r="B1608" t="str">
            <v>仪器定性</v>
          </cell>
        </row>
        <row r="1608">
          <cell r="E1608" t="str">
            <v>项</v>
          </cell>
          <cell r="F1608">
            <v>10</v>
          </cell>
        </row>
        <row r="1609">
          <cell r="A1609" t="str">
            <v>250403006c</v>
          </cell>
          <cell r="B1609" t="str">
            <v>定量（化学发光法）</v>
          </cell>
        </row>
        <row r="1609">
          <cell r="E1609" t="str">
            <v>项</v>
          </cell>
          <cell r="F1609">
            <v>20</v>
          </cell>
        </row>
        <row r="1610">
          <cell r="A1610">
            <v>250403007</v>
          </cell>
          <cell r="B1610" t="str">
            <v>乙型肝炎e抗体测定(Anti-HBe)</v>
          </cell>
        </row>
        <row r="1610">
          <cell r="E1610" t="str">
            <v>项</v>
          </cell>
        </row>
        <row r="1611">
          <cell r="A1611" t="str">
            <v>250403007a</v>
          </cell>
          <cell r="B1611" t="str">
            <v>手工定性</v>
          </cell>
        </row>
        <row r="1611">
          <cell r="E1611" t="str">
            <v>项</v>
          </cell>
          <cell r="F1611">
            <v>5</v>
          </cell>
        </row>
        <row r="1612">
          <cell r="A1612" t="str">
            <v>250403007b</v>
          </cell>
          <cell r="B1612" t="str">
            <v>仪器定性</v>
          </cell>
        </row>
        <row r="1612">
          <cell r="E1612" t="str">
            <v>项</v>
          </cell>
          <cell r="F1612">
            <v>10</v>
          </cell>
        </row>
        <row r="1613">
          <cell r="A1613" t="str">
            <v>250403007c</v>
          </cell>
          <cell r="B1613" t="str">
            <v>定量（化学发光法）</v>
          </cell>
        </row>
        <row r="1613">
          <cell r="E1613" t="str">
            <v>项</v>
          </cell>
          <cell r="F1613">
            <v>20</v>
          </cell>
        </row>
        <row r="1614">
          <cell r="A1614">
            <v>250403008</v>
          </cell>
          <cell r="B1614" t="str">
            <v>乙型肝炎核心抗原测定(HBcAg)</v>
          </cell>
        </row>
        <row r="1614">
          <cell r="E1614" t="str">
            <v>项</v>
          </cell>
          <cell r="F1614" t="str">
            <v>自主定价</v>
          </cell>
        </row>
        <row r="1615">
          <cell r="A1615">
            <v>250403009</v>
          </cell>
          <cell r="B1615" t="str">
            <v>乙型肝炎核心抗体测定(Anti-HBc)</v>
          </cell>
        </row>
        <row r="1615">
          <cell r="E1615" t="str">
            <v>项</v>
          </cell>
        </row>
        <row r="1616">
          <cell r="A1616" t="str">
            <v>250403009a</v>
          </cell>
          <cell r="B1616" t="str">
            <v>手工定性</v>
          </cell>
        </row>
        <row r="1616">
          <cell r="E1616" t="str">
            <v>项</v>
          </cell>
          <cell r="F1616">
            <v>5</v>
          </cell>
        </row>
        <row r="1617">
          <cell r="A1617" t="str">
            <v>250403009b</v>
          </cell>
          <cell r="B1617" t="str">
            <v>仪器定性</v>
          </cell>
        </row>
        <row r="1617">
          <cell r="E1617" t="str">
            <v>项</v>
          </cell>
          <cell r="F1617">
            <v>10</v>
          </cell>
        </row>
        <row r="1618">
          <cell r="A1618" t="str">
            <v>250403009c</v>
          </cell>
          <cell r="B1618" t="str">
            <v>定量</v>
          </cell>
        </row>
        <row r="1618">
          <cell r="E1618" t="str">
            <v>项</v>
          </cell>
          <cell r="F1618">
            <v>20</v>
          </cell>
        </row>
        <row r="1619">
          <cell r="A1619">
            <v>250403010</v>
          </cell>
          <cell r="B1619" t="str">
            <v>乙型肝炎核心IgM抗体测定(Anti-HBcIgM)</v>
          </cell>
        </row>
        <row r="1619">
          <cell r="E1619" t="str">
            <v>项</v>
          </cell>
        </row>
        <row r="1620">
          <cell r="A1620" t="str">
            <v>250403010a</v>
          </cell>
          <cell r="B1620" t="str">
            <v>手工定性</v>
          </cell>
        </row>
        <row r="1620">
          <cell r="E1620" t="str">
            <v>项</v>
          </cell>
          <cell r="F1620">
            <v>5</v>
          </cell>
        </row>
        <row r="1621">
          <cell r="A1621" t="str">
            <v>250403010b</v>
          </cell>
          <cell r="B1621" t="str">
            <v>仪器定性</v>
          </cell>
        </row>
        <row r="1621">
          <cell r="E1621" t="str">
            <v>项</v>
          </cell>
          <cell r="F1621">
            <v>10</v>
          </cell>
        </row>
        <row r="1622">
          <cell r="A1622" t="str">
            <v>250403010c</v>
          </cell>
          <cell r="B1622" t="str">
            <v>定量</v>
          </cell>
        </row>
        <row r="1622">
          <cell r="E1622" t="str">
            <v>项</v>
          </cell>
          <cell r="F1622">
            <v>25</v>
          </cell>
        </row>
        <row r="1623">
          <cell r="A1623">
            <v>250403011</v>
          </cell>
          <cell r="B1623" t="str">
            <v>乙型肝炎病毒外膜蛋白前S1抗原测定</v>
          </cell>
          <cell r="C1623" t="str">
            <v>包括前S1抗体测定</v>
          </cell>
        </row>
        <row r="1623">
          <cell r="E1623" t="str">
            <v>项</v>
          </cell>
          <cell r="F1623">
            <v>20</v>
          </cell>
        </row>
        <row r="1624">
          <cell r="A1624">
            <v>250403012</v>
          </cell>
          <cell r="B1624" t="str">
            <v>乙型肝炎病毒外膜蛋白前S2抗原测定</v>
          </cell>
          <cell r="C1624" t="str">
            <v>包括前S2抗体测定</v>
          </cell>
        </row>
        <row r="1624">
          <cell r="E1624" t="str">
            <v>项</v>
          </cell>
          <cell r="F1624">
            <v>25</v>
          </cell>
        </row>
        <row r="1625">
          <cell r="A1625">
            <v>250403013</v>
          </cell>
          <cell r="B1625" t="str">
            <v>丙型肝炎RNA测定</v>
          </cell>
        </row>
        <row r="1625">
          <cell r="E1625" t="str">
            <v>项</v>
          </cell>
        </row>
        <row r="1626">
          <cell r="A1626" t="str">
            <v>250403013a</v>
          </cell>
          <cell r="B1626" t="str">
            <v>定量</v>
          </cell>
        </row>
        <row r="1626">
          <cell r="E1626" t="str">
            <v>项</v>
          </cell>
          <cell r="F1626">
            <v>100</v>
          </cell>
        </row>
        <row r="1627">
          <cell r="A1627" t="str">
            <v>250403013b</v>
          </cell>
          <cell r="B1627" t="str">
            <v>基因分型</v>
          </cell>
        </row>
        <row r="1627">
          <cell r="E1627" t="str">
            <v>项</v>
          </cell>
          <cell r="F1627">
            <v>400</v>
          </cell>
        </row>
        <row r="1628">
          <cell r="A1628" t="str">
            <v>250403013c</v>
          </cell>
          <cell r="B1628" t="str">
            <v>定量</v>
          </cell>
        </row>
        <row r="1628">
          <cell r="E1628" t="str">
            <v>次</v>
          </cell>
          <cell r="F1628">
            <v>100</v>
          </cell>
          <cell r="G1628" t="str">
            <v>高敏丙型肝炎病毒核糖核酸定量测定640元</v>
          </cell>
        </row>
        <row r="1629">
          <cell r="A1629">
            <v>250403014</v>
          </cell>
          <cell r="B1629" t="str">
            <v>丙型肝炎抗体测定(Anti-HCV)</v>
          </cell>
        </row>
        <row r="1629">
          <cell r="E1629" t="str">
            <v>项</v>
          </cell>
        </row>
        <row r="1630">
          <cell r="A1630" t="str">
            <v>250403014a</v>
          </cell>
          <cell r="B1630" t="str">
            <v>酶免法</v>
          </cell>
        </row>
        <row r="1630">
          <cell r="E1630" t="str">
            <v>项</v>
          </cell>
          <cell r="F1630">
            <v>30</v>
          </cell>
        </row>
        <row r="1631">
          <cell r="A1631" t="str">
            <v>250403014b</v>
          </cell>
          <cell r="B1631" t="str">
            <v>发光法</v>
          </cell>
        </row>
        <row r="1631">
          <cell r="E1631" t="str">
            <v>项</v>
          </cell>
          <cell r="F1631">
            <v>81</v>
          </cell>
        </row>
        <row r="1632">
          <cell r="A1632" t="str">
            <v>250403014c</v>
          </cell>
          <cell r="B1632" t="str">
            <v>丙型肝炎核心抗原测定</v>
          </cell>
          <cell r="C1632" t="str">
            <v>包括磁微粒化学发光法</v>
          </cell>
        </row>
        <row r="1632">
          <cell r="E1632" t="str">
            <v>项</v>
          </cell>
          <cell r="F1632">
            <v>45</v>
          </cell>
          <cell r="G1632" t="str">
            <v>磁微粒化学发光法自主定价</v>
          </cell>
        </row>
        <row r="1633">
          <cell r="A1633">
            <v>250403015</v>
          </cell>
          <cell r="B1633" t="str">
            <v>丁型肝炎抗体测定(Anti-HDV)</v>
          </cell>
        </row>
        <row r="1633">
          <cell r="E1633" t="str">
            <v>项</v>
          </cell>
          <cell r="F1633">
            <v>20</v>
          </cell>
        </row>
        <row r="1634">
          <cell r="A1634">
            <v>250403016</v>
          </cell>
          <cell r="B1634" t="str">
            <v>丁型肝炎抗原测定(HDVAg)</v>
          </cell>
        </row>
        <row r="1634">
          <cell r="E1634" t="str">
            <v>项</v>
          </cell>
          <cell r="F1634">
            <v>20</v>
          </cell>
        </row>
        <row r="1635">
          <cell r="A1635">
            <v>250403017</v>
          </cell>
          <cell r="B1635" t="str">
            <v>戊型肝炎抗体测定(Anti-HEV)</v>
          </cell>
          <cell r="C1635" t="str">
            <v>包括IgG、IgM</v>
          </cell>
        </row>
        <row r="1635">
          <cell r="E1635" t="str">
            <v>项</v>
          </cell>
        </row>
        <row r="1635">
          <cell r="G1635" t="str">
            <v>每项测定计费一次</v>
          </cell>
        </row>
        <row r="1636">
          <cell r="A1636" t="str">
            <v>250403017a</v>
          </cell>
          <cell r="B1636" t="str">
            <v>各种免疫学方法</v>
          </cell>
        </row>
        <row r="1636">
          <cell r="E1636" t="str">
            <v>项</v>
          </cell>
          <cell r="F1636">
            <v>60</v>
          </cell>
        </row>
        <row r="1637">
          <cell r="A1637" t="str">
            <v>250403017b</v>
          </cell>
          <cell r="B1637" t="str">
            <v>荧光探针法</v>
          </cell>
        </row>
        <row r="1637">
          <cell r="E1637" t="str">
            <v>项</v>
          </cell>
          <cell r="F1637">
            <v>100</v>
          </cell>
        </row>
        <row r="1638">
          <cell r="A1638">
            <v>250403018</v>
          </cell>
          <cell r="B1638" t="str">
            <v>庚型肝炎IgG抗体测定(Anti-HGVIgG)</v>
          </cell>
        </row>
        <row r="1638">
          <cell r="E1638" t="str">
            <v>项</v>
          </cell>
        </row>
        <row r="1639">
          <cell r="A1639" t="str">
            <v>250403018a</v>
          </cell>
          <cell r="B1639" t="str">
            <v>各种免疫学方法</v>
          </cell>
        </row>
        <row r="1639">
          <cell r="E1639" t="str">
            <v>项</v>
          </cell>
          <cell r="F1639">
            <v>30</v>
          </cell>
        </row>
        <row r="1640">
          <cell r="A1640" t="str">
            <v>250403018b</v>
          </cell>
          <cell r="B1640" t="str">
            <v>荧光探针法</v>
          </cell>
        </row>
        <row r="1640">
          <cell r="E1640" t="str">
            <v>项</v>
          </cell>
          <cell r="F1640">
            <v>70</v>
          </cell>
        </row>
        <row r="1641">
          <cell r="A1641">
            <v>250403019</v>
          </cell>
          <cell r="B1641" t="str">
            <v>人免疫缺陷病毒抗体测定(Anti-HIV)</v>
          </cell>
        </row>
        <row r="1641">
          <cell r="E1641" t="str">
            <v>项</v>
          </cell>
        </row>
        <row r="1642">
          <cell r="A1642" t="str">
            <v>250403019a</v>
          </cell>
          <cell r="B1642" t="str">
            <v>各种免疫学方法</v>
          </cell>
        </row>
        <row r="1642">
          <cell r="E1642" t="str">
            <v>项</v>
          </cell>
          <cell r="F1642">
            <v>27</v>
          </cell>
        </row>
        <row r="1643">
          <cell r="A1643" t="str">
            <v>250403019b</v>
          </cell>
          <cell r="B1643" t="str">
            <v>印迹法</v>
          </cell>
        </row>
        <row r="1643">
          <cell r="E1643" t="str">
            <v>项</v>
          </cell>
          <cell r="F1643">
            <v>60</v>
          </cell>
        </row>
        <row r="1644">
          <cell r="A1644" t="str">
            <v>250403019c</v>
          </cell>
          <cell r="B1644" t="str">
            <v>化学发光法</v>
          </cell>
        </row>
        <row r="1644">
          <cell r="E1644" t="str">
            <v>项</v>
          </cell>
          <cell r="F1644">
            <v>60</v>
          </cell>
        </row>
        <row r="1645">
          <cell r="A1645">
            <v>250403020</v>
          </cell>
          <cell r="B1645" t="str">
            <v>弓形体抗体测定</v>
          </cell>
          <cell r="C1645" t="str">
            <v>包括IgG、IgM</v>
          </cell>
        </row>
        <row r="1645">
          <cell r="E1645" t="str">
            <v>项</v>
          </cell>
        </row>
        <row r="1645">
          <cell r="G1645" t="str">
            <v>每项测定计费一次</v>
          </cell>
        </row>
        <row r="1646">
          <cell r="A1646" t="str">
            <v>250403020a</v>
          </cell>
          <cell r="B1646" t="str">
            <v>各种免疫学方法</v>
          </cell>
        </row>
        <row r="1646">
          <cell r="E1646" t="str">
            <v>项</v>
          </cell>
          <cell r="F1646">
            <v>30</v>
          </cell>
        </row>
        <row r="1647">
          <cell r="A1647" t="str">
            <v>250403020b</v>
          </cell>
          <cell r="B1647" t="str">
            <v>荧光探针法</v>
          </cell>
          <cell r="C1647" t="str">
            <v>包括化学发光法</v>
          </cell>
        </row>
        <row r="1647">
          <cell r="E1647" t="str">
            <v>项</v>
          </cell>
          <cell r="F1647">
            <v>50</v>
          </cell>
        </row>
        <row r="1648">
          <cell r="A1648">
            <v>250403021</v>
          </cell>
          <cell r="B1648" t="str">
            <v>风疹病毒抗体测定</v>
          </cell>
          <cell r="C1648" t="str">
            <v>包括IgG、IgM</v>
          </cell>
        </row>
        <row r="1648">
          <cell r="E1648" t="str">
            <v>项</v>
          </cell>
        </row>
        <row r="1648">
          <cell r="G1648" t="str">
            <v>每项测定计费一次</v>
          </cell>
        </row>
        <row r="1649">
          <cell r="A1649" t="str">
            <v>250403021a</v>
          </cell>
          <cell r="B1649" t="str">
            <v>各种免疫学方法</v>
          </cell>
        </row>
        <row r="1649">
          <cell r="E1649" t="str">
            <v>项</v>
          </cell>
          <cell r="F1649">
            <v>30</v>
          </cell>
        </row>
        <row r="1650">
          <cell r="A1650" t="str">
            <v>250403021b</v>
          </cell>
          <cell r="B1650" t="str">
            <v>荧光探针法</v>
          </cell>
          <cell r="C1650" t="str">
            <v>包括化学发光法</v>
          </cell>
        </row>
        <row r="1650">
          <cell r="E1650" t="str">
            <v>项</v>
          </cell>
          <cell r="F1650">
            <v>50</v>
          </cell>
        </row>
        <row r="1651">
          <cell r="A1651">
            <v>250403022</v>
          </cell>
          <cell r="B1651" t="str">
            <v>巨细胞病毒抗体测定</v>
          </cell>
          <cell r="C1651" t="str">
            <v>包括IgG、IgM</v>
          </cell>
        </row>
        <row r="1651">
          <cell r="E1651" t="str">
            <v>项</v>
          </cell>
        </row>
        <row r="1651">
          <cell r="G1651" t="str">
            <v>每项测定计费一次</v>
          </cell>
        </row>
        <row r="1652">
          <cell r="A1652" t="str">
            <v>250403022a</v>
          </cell>
          <cell r="B1652" t="str">
            <v>各种免疫学方法</v>
          </cell>
        </row>
        <row r="1652">
          <cell r="E1652" t="str">
            <v>项</v>
          </cell>
          <cell r="F1652">
            <v>40</v>
          </cell>
        </row>
        <row r="1653">
          <cell r="A1653" t="str">
            <v>250403022b</v>
          </cell>
          <cell r="B1653" t="str">
            <v>荧光探针法</v>
          </cell>
          <cell r="C1653" t="str">
            <v>包括化学发光法</v>
          </cell>
        </row>
        <row r="1653">
          <cell r="E1653" t="str">
            <v>项</v>
          </cell>
          <cell r="F1653">
            <v>50</v>
          </cell>
        </row>
        <row r="1654">
          <cell r="A1654">
            <v>250403023</v>
          </cell>
          <cell r="B1654" t="str">
            <v>单纯疱疹病毒抗体测定</v>
          </cell>
          <cell r="C1654" t="str">
            <v>包括Ⅰ型、Ⅱ型</v>
          </cell>
        </row>
        <row r="1654">
          <cell r="E1654" t="str">
            <v>项</v>
          </cell>
        </row>
        <row r="1654">
          <cell r="G1654" t="str">
            <v>每项测定计费一次</v>
          </cell>
        </row>
        <row r="1655">
          <cell r="A1655" t="str">
            <v>250403023a</v>
          </cell>
          <cell r="B1655" t="str">
            <v>各种免疫学方法</v>
          </cell>
        </row>
        <row r="1655">
          <cell r="E1655" t="str">
            <v>项</v>
          </cell>
          <cell r="F1655">
            <v>30</v>
          </cell>
        </row>
        <row r="1656">
          <cell r="A1656" t="str">
            <v>250403023b</v>
          </cell>
          <cell r="B1656" t="str">
            <v>荧光探针法</v>
          </cell>
          <cell r="C1656" t="str">
            <v>包括化学发光法</v>
          </cell>
        </row>
        <row r="1656">
          <cell r="E1656" t="str">
            <v>项</v>
          </cell>
          <cell r="F1656">
            <v>60</v>
          </cell>
        </row>
        <row r="1657">
          <cell r="A1657" t="str">
            <v>250403024</v>
          </cell>
          <cell r="B1657" t="str">
            <v>单纯疱疹病毒抗体测定</v>
          </cell>
          <cell r="C1657" t="str">
            <v>包括IgG、IgM</v>
          </cell>
        </row>
        <row r="1657">
          <cell r="E1657" t="str">
            <v>项</v>
          </cell>
          <cell r="F1657">
            <v>60</v>
          </cell>
          <cell r="G1657" t="str">
            <v>每项测定计费一次</v>
          </cell>
        </row>
        <row r="1658">
          <cell r="A1658">
            <v>250403025</v>
          </cell>
          <cell r="B1658" t="str">
            <v>EB病毒抗体测定</v>
          </cell>
          <cell r="C1658" t="str">
            <v>包括IgG、IgM、IgA、EBV-CA、EBV-EA、EBNA(EBVIgG、IgM、EBV-EAIgG、EBNA-G）</v>
          </cell>
        </row>
        <row r="1658">
          <cell r="E1658" t="str">
            <v>项</v>
          </cell>
        </row>
        <row r="1658">
          <cell r="G1658" t="str">
            <v>每项测定计费一次</v>
          </cell>
        </row>
        <row r="1659">
          <cell r="A1659" t="str">
            <v>250403025a</v>
          </cell>
          <cell r="B1659" t="str">
            <v>各种免疫学方法</v>
          </cell>
        </row>
        <row r="1659">
          <cell r="E1659" t="str">
            <v>项</v>
          </cell>
          <cell r="F1659">
            <v>30</v>
          </cell>
        </row>
        <row r="1660">
          <cell r="A1660" t="str">
            <v>250403025b</v>
          </cell>
          <cell r="B1660" t="str">
            <v>荧光探针法</v>
          </cell>
        </row>
        <row r="1660">
          <cell r="E1660" t="str">
            <v>项</v>
          </cell>
          <cell r="F1660">
            <v>50</v>
          </cell>
        </row>
        <row r="1661">
          <cell r="A1661">
            <v>250403026</v>
          </cell>
          <cell r="B1661" t="str">
            <v>呼吸道合胞病毒抗体测定</v>
          </cell>
        </row>
        <row r="1661">
          <cell r="E1661" t="str">
            <v>项</v>
          </cell>
          <cell r="F1661">
            <v>60</v>
          </cell>
        </row>
        <row r="1662">
          <cell r="A1662">
            <v>250403027</v>
          </cell>
          <cell r="B1662" t="str">
            <v>呼吸道合胞病毒抗原测定</v>
          </cell>
        </row>
        <row r="1662">
          <cell r="E1662" t="str">
            <v>项</v>
          </cell>
          <cell r="F1662">
            <v>60</v>
          </cell>
        </row>
        <row r="1663">
          <cell r="A1663">
            <v>250403028</v>
          </cell>
          <cell r="B1663" t="str">
            <v>副流感病毒抗体测定</v>
          </cell>
        </row>
        <row r="1663">
          <cell r="E1663" t="str">
            <v>项</v>
          </cell>
          <cell r="F1663">
            <v>60</v>
          </cell>
          <cell r="G1663" t="str">
            <v>甲流H1N1流感病毒核酸检测600元</v>
          </cell>
        </row>
        <row r="1664">
          <cell r="A1664">
            <v>250403029</v>
          </cell>
          <cell r="B1664" t="str">
            <v>天疱疮抗体测定</v>
          </cell>
          <cell r="C1664" t="str">
            <v>包括类天疱疮抗体测定</v>
          </cell>
        </row>
        <row r="1664">
          <cell r="E1664" t="str">
            <v>项</v>
          </cell>
          <cell r="F1664">
            <v>100</v>
          </cell>
          <cell r="G1664" t="str">
            <v>类天疱疮抗体测定自主定价</v>
          </cell>
        </row>
        <row r="1665">
          <cell r="A1665">
            <v>250403030</v>
          </cell>
          <cell r="B1665" t="str">
            <v>水痘—带状疱疹病毒抗体测定</v>
          </cell>
        </row>
        <row r="1665">
          <cell r="E1665" t="str">
            <v>项</v>
          </cell>
          <cell r="F1665">
            <v>60</v>
          </cell>
        </row>
        <row r="1666">
          <cell r="A1666">
            <v>250403031</v>
          </cell>
          <cell r="B1666" t="str">
            <v>腺病毒抗体测定</v>
          </cell>
        </row>
        <row r="1666">
          <cell r="E1666" t="str">
            <v>项</v>
          </cell>
        </row>
        <row r="1667">
          <cell r="A1667" t="str">
            <v>250403031a</v>
          </cell>
          <cell r="B1667" t="str">
            <v>各种免疫学方法</v>
          </cell>
        </row>
        <row r="1667">
          <cell r="E1667" t="str">
            <v>项</v>
          </cell>
          <cell r="F1667">
            <v>30</v>
          </cell>
        </row>
        <row r="1668">
          <cell r="A1668" t="str">
            <v>250403031b</v>
          </cell>
          <cell r="B1668" t="str">
            <v>荧光探针法</v>
          </cell>
        </row>
        <row r="1668">
          <cell r="E1668" t="str">
            <v>项</v>
          </cell>
          <cell r="F1668">
            <v>60</v>
          </cell>
        </row>
        <row r="1669">
          <cell r="A1669">
            <v>250403032</v>
          </cell>
          <cell r="B1669" t="str">
            <v>人轮状病毒抗原测定</v>
          </cell>
        </row>
        <row r="1669">
          <cell r="E1669" t="str">
            <v>项</v>
          </cell>
          <cell r="F1669">
            <v>25</v>
          </cell>
        </row>
        <row r="1670">
          <cell r="A1670">
            <v>250403033</v>
          </cell>
          <cell r="B1670" t="str">
            <v>流行性出血热病毒抗体测定</v>
          </cell>
          <cell r="C1670" t="str">
            <v>包括IgG、IgM</v>
          </cell>
        </row>
        <row r="1670">
          <cell r="E1670" t="str">
            <v>项</v>
          </cell>
          <cell r="F1670">
            <v>30</v>
          </cell>
          <cell r="G1670" t="str">
            <v>每项测定计费一次</v>
          </cell>
        </row>
        <row r="1671">
          <cell r="A1671">
            <v>250403034</v>
          </cell>
          <cell r="B1671" t="str">
            <v>狂犬病毒抗体测定</v>
          </cell>
        </row>
        <row r="1671">
          <cell r="E1671" t="str">
            <v>项</v>
          </cell>
        </row>
        <row r="1672">
          <cell r="A1672" t="str">
            <v>250403034a</v>
          </cell>
          <cell r="B1672" t="str">
            <v>凝集法</v>
          </cell>
        </row>
        <row r="1672">
          <cell r="E1672" t="str">
            <v>项</v>
          </cell>
          <cell r="F1672">
            <v>10</v>
          </cell>
        </row>
        <row r="1673">
          <cell r="A1673" t="str">
            <v>250403034b</v>
          </cell>
          <cell r="B1673" t="str">
            <v>各种免疫学方法</v>
          </cell>
        </row>
        <row r="1673">
          <cell r="E1673" t="str">
            <v>项</v>
          </cell>
          <cell r="F1673">
            <v>40</v>
          </cell>
        </row>
        <row r="1674">
          <cell r="A1674">
            <v>250403035</v>
          </cell>
          <cell r="B1674" t="str">
            <v>病毒血清学试验</v>
          </cell>
          <cell r="C1674" t="str">
            <v>包括脊髓灰质炎病毒、柯萨奇病毒、流行性乙型脑炎病毒、流行性腮腺炎病毒、麻疹病毒</v>
          </cell>
        </row>
        <row r="1674">
          <cell r="E1674" t="str">
            <v>项</v>
          </cell>
          <cell r="F1674">
            <v>25</v>
          </cell>
          <cell r="G1674" t="str">
            <v>每项测定计价一次</v>
          </cell>
        </row>
        <row r="1675">
          <cell r="A1675">
            <v>250403036</v>
          </cell>
          <cell r="B1675" t="str">
            <v>嗜异性凝集试验</v>
          </cell>
        </row>
        <row r="1675">
          <cell r="E1675" t="str">
            <v>项</v>
          </cell>
          <cell r="F1675">
            <v>20</v>
          </cell>
        </row>
        <row r="1676">
          <cell r="A1676">
            <v>250403037</v>
          </cell>
          <cell r="B1676" t="str">
            <v>冷凝集试验</v>
          </cell>
        </row>
        <row r="1676">
          <cell r="E1676" t="str">
            <v>项</v>
          </cell>
          <cell r="F1676">
            <v>10</v>
          </cell>
        </row>
        <row r="1677">
          <cell r="A1677">
            <v>250403038</v>
          </cell>
          <cell r="B1677" t="str">
            <v>肥达氏反应</v>
          </cell>
        </row>
        <row r="1677">
          <cell r="E1677" t="str">
            <v>项</v>
          </cell>
          <cell r="F1677">
            <v>10</v>
          </cell>
        </row>
        <row r="1678">
          <cell r="A1678">
            <v>250403039</v>
          </cell>
          <cell r="B1678" t="str">
            <v>外斐氏反应</v>
          </cell>
        </row>
        <row r="1678">
          <cell r="E1678" t="str">
            <v>项</v>
          </cell>
          <cell r="F1678">
            <v>10</v>
          </cell>
        </row>
        <row r="1679">
          <cell r="A1679">
            <v>250403040</v>
          </cell>
          <cell r="B1679" t="str">
            <v>斑疹伤寒抗体测定</v>
          </cell>
        </row>
        <row r="1679">
          <cell r="E1679" t="str">
            <v>项</v>
          </cell>
          <cell r="F1679">
            <v>10</v>
          </cell>
        </row>
        <row r="1680">
          <cell r="A1680">
            <v>250403041</v>
          </cell>
          <cell r="B1680" t="str">
            <v>布氏杆菌凝集试验</v>
          </cell>
        </row>
        <row r="1680">
          <cell r="E1680" t="str">
            <v>项</v>
          </cell>
          <cell r="F1680">
            <v>10</v>
          </cell>
        </row>
        <row r="1681">
          <cell r="A1681">
            <v>250403042</v>
          </cell>
          <cell r="B1681" t="str">
            <v>细菌抗体测定</v>
          </cell>
          <cell r="C1681" t="str">
            <v>包括结核杆菌、破伤风杆菌、百日咳杆菌、军团菌、幽门螺杆菌、霍乱菌</v>
          </cell>
        </row>
        <row r="1681">
          <cell r="E1681" t="str">
            <v>项</v>
          </cell>
        </row>
        <row r="1681">
          <cell r="G1681" t="str">
            <v>每项测定计价一次</v>
          </cell>
        </row>
        <row r="1682">
          <cell r="A1682" t="str">
            <v>250403042a</v>
          </cell>
          <cell r="B1682" t="str">
            <v>各种免疫学方法</v>
          </cell>
        </row>
        <row r="1682">
          <cell r="E1682" t="str">
            <v>项</v>
          </cell>
          <cell r="F1682">
            <v>40</v>
          </cell>
          <cell r="G1682" t="str">
            <v>现症感染检测加收45元</v>
          </cell>
        </row>
        <row r="1683">
          <cell r="A1683" t="str">
            <v>250403042b</v>
          </cell>
          <cell r="B1683" t="str">
            <v>荧光探针法</v>
          </cell>
        </row>
        <row r="1683">
          <cell r="E1683" t="str">
            <v>项</v>
          </cell>
          <cell r="F1683">
            <v>60</v>
          </cell>
        </row>
        <row r="1684">
          <cell r="A1684" t="str">
            <v>250403042c</v>
          </cell>
          <cell r="B1684" t="str">
            <v>结核杆菌抗体</v>
          </cell>
        </row>
        <row r="1684">
          <cell r="E1684" t="str">
            <v>项</v>
          </cell>
          <cell r="F1684">
            <v>100</v>
          </cell>
        </row>
        <row r="1685">
          <cell r="A1685">
            <v>250403043</v>
          </cell>
          <cell r="B1685" t="str">
            <v>抗链球菌溶血素O测定(ASO)</v>
          </cell>
        </row>
        <row r="1685">
          <cell r="E1685" t="str">
            <v>项</v>
          </cell>
        </row>
        <row r="1686">
          <cell r="A1686" t="str">
            <v>250403043a</v>
          </cell>
          <cell r="B1686" t="str">
            <v>凝集法</v>
          </cell>
        </row>
        <row r="1686">
          <cell r="E1686" t="str">
            <v>项</v>
          </cell>
          <cell r="F1686">
            <v>5</v>
          </cell>
        </row>
        <row r="1687">
          <cell r="A1687" t="str">
            <v>250403043b</v>
          </cell>
          <cell r="B1687" t="str">
            <v>免疫比浊法</v>
          </cell>
        </row>
        <row r="1687">
          <cell r="E1687" t="str">
            <v>项</v>
          </cell>
          <cell r="F1687">
            <v>15</v>
          </cell>
          <cell r="G1687" t="str">
            <v>免疫散射比浊法加收15元</v>
          </cell>
        </row>
        <row r="1688">
          <cell r="A1688">
            <v>250403044</v>
          </cell>
          <cell r="B1688" t="str">
            <v>抗链球菌溶血素O测定(ASO)</v>
          </cell>
        </row>
        <row r="1688">
          <cell r="E1688" t="str">
            <v>项</v>
          </cell>
          <cell r="F1688" t="str">
            <v>自主定价</v>
          </cell>
        </row>
        <row r="1689">
          <cell r="A1689">
            <v>250403045</v>
          </cell>
          <cell r="B1689" t="str">
            <v>鼠疫血清学试验</v>
          </cell>
        </row>
        <row r="1689">
          <cell r="E1689" t="str">
            <v>项</v>
          </cell>
          <cell r="F1689" t="str">
            <v>自主定价</v>
          </cell>
        </row>
        <row r="1690">
          <cell r="A1690">
            <v>250403046</v>
          </cell>
          <cell r="B1690" t="str">
            <v>芽生菌血清学试验</v>
          </cell>
        </row>
        <row r="1690">
          <cell r="E1690" t="str">
            <v>项</v>
          </cell>
          <cell r="F1690" t="str">
            <v>自主定价</v>
          </cell>
        </row>
        <row r="1691">
          <cell r="A1691">
            <v>250403047</v>
          </cell>
          <cell r="B1691" t="str">
            <v>耶尔森氏菌血清学试验</v>
          </cell>
        </row>
        <row r="1691">
          <cell r="E1691" t="str">
            <v>项</v>
          </cell>
          <cell r="F1691" t="str">
            <v>自主定价</v>
          </cell>
        </row>
        <row r="1692">
          <cell r="A1692">
            <v>250403048</v>
          </cell>
          <cell r="B1692" t="str">
            <v>组织胞浆菌血清学试验</v>
          </cell>
        </row>
        <row r="1692">
          <cell r="E1692" t="str">
            <v>项</v>
          </cell>
          <cell r="F1692" t="str">
            <v>自主定价</v>
          </cell>
        </row>
        <row r="1693">
          <cell r="A1693">
            <v>250403049</v>
          </cell>
          <cell r="B1693" t="str">
            <v>野兔热血清学试验</v>
          </cell>
        </row>
        <row r="1693">
          <cell r="E1693" t="str">
            <v>项</v>
          </cell>
          <cell r="F1693" t="str">
            <v>自主定价</v>
          </cell>
        </row>
        <row r="1694">
          <cell r="A1694">
            <v>250403050</v>
          </cell>
          <cell r="B1694" t="str">
            <v>肺炎支原体血清学试验</v>
          </cell>
        </row>
        <row r="1694">
          <cell r="E1694" t="str">
            <v>项</v>
          </cell>
        </row>
        <row r="1695">
          <cell r="A1695" t="str">
            <v>250403050a</v>
          </cell>
          <cell r="B1695" t="str">
            <v>免疫法</v>
          </cell>
        </row>
        <row r="1695">
          <cell r="E1695" t="str">
            <v>项</v>
          </cell>
          <cell r="F1695">
            <v>50</v>
          </cell>
        </row>
        <row r="1696">
          <cell r="A1696" t="str">
            <v>250403050b</v>
          </cell>
          <cell r="B1696" t="str">
            <v>荧光探针法</v>
          </cell>
        </row>
        <row r="1696">
          <cell r="E1696" t="str">
            <v>项</v>
          </cell>
          <cell r="F1696">
            <v>70</v>
          </cell>
        </row>
        <row r="1697">
          <cell r="A1697">
            <v>250403051</v>
          </cell>
          <cell r="B1697" t="str">
            <v>沙眼衣原体肺炎血清学试验</v>
          </cell>
        </row>
        <row r="1697">
          <cell r="E1697" t="str">
            <v>项</v>
          </cell>
          <cell r="F1697">
            <v>50</v>
          </cell>
        </row>
        <row r="1698">
          <cell r="A1698">
            <v>250403052</v>
          </cell>
          <cell r="B1698" t="str">
            <v>立克次体血清学试验</v>
          </cell>
        </row>
        <row r="1698">
          <cell r="E1698" t="str">
            <v>项</v>
          </cell>
          <cell r="F1698" t="str">
            <v>自主定价</v>
          </cell>
        </row>
        <row r="1699">
          <cell r="A1699">
            <v>250403053</v>
          </cell>
          <cell r="B1699" t="str">
            <v>梅毒螺旋体特异抗体测定</v>
          </cell>
        </row>
        <row r="1699">
          <cell r="E1699" t="str">
            <v>项</v>
          </cell>
        </row>
        <row r="1700">
          <cell r="A1700" t="str">
            <v>250403053a</v>
          </cell>
          <cell r="B1700" t="str">
            <v>凝集法</v>
          </cell>
        </row>
        <row r="1700">
          <cell r="E1700" t="str">
            <v>项</v>
          </cell>
          <cell r="F1700">
            <v>38</v>
          </cell>
        </row>
        <row r="1701">
          <cell r="A1701" t="str">
            <v>250403053b</v>
          </cell>
          <cell r="B1701" t="str">
            <v>荧光探针法</v>
          </cell>
        </row>
        <row r="1701">
          <cell r="E1701" t="str">
            <v>项</v>
          </cell>
          <cell r="F1701">
            <v>76</v>
          </cell>
        </row>
        <row r="1702">
          <cell r="A1702" t="str">
            <v>250403053c</v>
          </cell>
          <cell r="B1702" t="str">
            <v>印迹法</v>
          </cell>
        </row>
        <row r="1702">
          <cell r="E1702" t="str">
            <v>项</v>
          </cell>
          <cell r="F1702">
            <v>38</v>
          </cell>
        </row>
        <row r="1703">
          <cell r="A1703" t="str">
            <v>250403053d</v>
          </cell>
          <cell r="B1703" t="str">
            <v>化学发光法</v>
          </cell>
        </row>
        <row r="1703">
          <cell r="E1703" t="str">
            <v>项</v>
          </cell>
          <cell r="F1703">
            <v>46</v>
          </cell>
        </row>
        <row r="1704">
          <cell r="A1704">
            <v>250403054</v>
          </cell>
          <cell r="B1704" t="str">
            <v>快速血浆反应素试验(RPR)</v>
          </cell>
        </row>
        <row r="1704">
          <cell r="E1704" t="str">
            <v>项</v>
          </cell>
          <cell r="F1704">
            <v>15</v>
          </cell>
        </row>
        <row r="1705">
          <cell r="A1705">
            <v>250403055</v>
          </cell>
          <cell r="B1705" t="str">
            <v>不加热血清反应素试验</v>
          </cell>
        </row>
        <row r="1705">
          <cell r="E1705" t="str">
            <v>项</v>
          </cell>
          <cell r="F1705" t="str">
            <v>自主定价</v>
          </cell>
        </row>
        <row r="1706">
          <cell r="A1706">
            <v>250403056</v>
          </cell>
          <cell r="B1706" t="str">
            <v>钩端螺旋体病血清学试验</v>
          </cell>
        </row>
        <row r="1706">
          <cell r="E1706" t="str">
            <v>项</v>
          </cell>
          <cell r="F1706" t="str">
            <v>自主定价</v>
          </cell>
        </row>
        <row r="1707">
          <cell r="A1707" t="str">
            <v>250403057</v>
          </cell>
          <cell r="B1707" t="str">
            <v>莱姆氏螺旋体抗体测定</v>
          </cell>
        </row>
        <row r="1707">
          <cell r="E1707" t="str">
            <v>项</v>
          </cell>
          <cell r="F1707">
            <v>100</v>
          </cell>
        </row>
        <row r="1708">
          <cell r="A1708">
            <v>250403058</v>
          </cell>
          <cell r="B1708" t="str">
            <v>念珠菌病血清学试验</v>
          </cell>
        </row>
        <row r="1708">
          <cell r="E1708" t="str">
            <v>项</v>
          </cell>
          <cell r="F1708" t="str">
            <v>自主定价</v>
          </cell>
        </row>
        <row r="1709">
          <cell r="A1709" t="str">
            <v>250403059</v>
          </cell>
          <cell r="B1709" t="str">
            <v>曲霉菌血清学试验</v>
          </cell>
        </row>
        <row r="1709">
          <cell r="E1709" t="str">
            <v>项</v>
          </cell>
          <cell r="F1709">
            <v>143</v>
          </cell>
        </row>
        <row r="1710">
          <cell r="A1710">
            <v>250403060</v>
          </cell>
          <cell r="B1710" t="str">
            <v>新型隐球菌荚膜抗原测定</v>
          </cell>
        </row>
        <row r="1710">
          <cell r="E1710" t="str">
            <v>项</v>
          </cell>
          <cell r="F1710">
            <v>60</v>
          </cell>
        </row>
        <row r="1711">
          <cell r="A1711">
            <v>250403061</v>
          </cell>
          <cell r="B1711" t="str">
            <v>孢子丝菌血清学试验</v>
          </cell>
        </row>
        <row r="1711">
          <cell r="E1711" t="str">
            <v>项</v>
          </cell>
          <cell r="F1711" t="str">
            <v>自主定价</v>
          </cell>
        </row>
        <row r="1712">
          <cell r="A1712">
            <v>250403062</v>
          </cell>
          <cell r="B1712" t="str">
            <v>球孢子菌血清学试验</v>
          </cell>
        </row>
        <row r="1712">
          <cell r="E1712" t="str">
            <v>项</v>
          </cell>
          <cell r="F1712" t="str">
            <v>自主定价</v>
          </cell>
        </row>
        <row r="1713">
          <cell r="A1713">
            <v>250403063</v>
          </cell>
          <cell r="B1713" t="str">
            <v>猪囊尾蚴抗原和抗体测定</v>
          </cell>
        </row>
        <row r="1713">
          <cell r="E1713" t="str">
            <v>项</v>
          </cell>
          <cell r="F1713" t="str">
            <v>自主定价</v>
          </cell>
          <cell r="G1713" t="str">
            <v>每项测定计价一次</v>
          </cell>
        </row>
        <row r="1714">
          <cell r="A1714">
            <v>250403064</v>
          </cell>
          <cell r="B1714" t="str">
            <v>肺吸虫抗原和抗体测定</v>
          </cell>
        </row>
        <row r="1714">
          <cell r="E1714" t="str">
            <v>项</v>
          </cell>
          <cell r="F1714" t="str">
            <v>自主定价</v>
          </cell>
          <cell r="G1714" t="str">
            <v>每项测定计价一次</v>
          </cell>
        </row>
        <row r="1715">
          <cell r="A1715">
            <v>250403065</v>
          </cell>
          <cell r="B1715" t="str">
            <v>各类病原体DNA测定</v>
          </cell>
          <cell r="C1715" t="str">
            <v>包括结核分枝杆菌核酸恒温扩增检测</v>
          </cell>
        </row>
        <row r="1715">
          <cell r="E1715" t="str">
            <v>项</v>
          </cell>
          <cell r="F1715">
            <v>74</v>
          </cell>
          <cell r="G1715" t="str">
            <v>每类病原体测定计费一次；结核杆菌DNA定量、肺炎支原体DNA定量140</v>
          </cell>
        </row>
        <row r="1716">
          <cell r="A1716">
            <v>250403066</v>
          </cell>
          <cell r="B1716" t="str">
            <v>人乳头瘤病毒(HPV)核酸检测</v>
          </cell>
        </row>
        <row r="1716">
          <cell r="E1716" t="str">
            <v>项</v>
          </cell>
          <cell r="F1716">
            <v>268</v>
          </cell>
        </row>
        <row r="1717">
          <cell r="A1717">
            <v>250403067</v>
          </cell>
          <cell r="B1717" t="str">
            <v>埃可病毒抗体检测</v>
          </cell>
        </row>
        <row r="1717">
          <cell r="E1717" t="str">
            <v>项</v>
          </cell>
          <cell r="F1717" t="str">
            <v>自主定价</v>
          </cell>
        </row>
        <row r="1718">
          <cell r="A1718">
            <v>250403068</v>
          </cell>
          <cell r="B1718" t="str">
            <v>尿液人类免疫缺陷病毒Ⅰ型(HIV-Ⅰ)抗体测定</v>
          </cell>
          <cell r="C1718" t="str">
            <v>包括病毒RNA定量测定</v>
          </cell>
        </row>
        <row r="1718">
          <cell r="E1718" t="str">
            <v>项</v>
          </cell>
          <cell r="F1718">
            <v>120</v>
          </cell>
        </row>
        <row r="1719">
          <cell r="A1719">
            <v>250403069</v>
          </cell>
          <cell r="B1719" t="str">
            <v>严重急性呼吸综合征冠状病毒抗体测定</v>
          </cell>
          <cell r="C1719" t="str">
            <v>包括IgG、IgM</v>
          </cell>
          <cell r="D1719" t="str">
            <v>抗体检测试剂</v>
          </cell>
          <cell r="E1719" t="str">
            <v>项</v>
          </cell>
          <cell r="F1719">
            <v>25</v>
          </cell>
        </row>
        <row r="1720">
          <cell r="A1720">
            <v>250403070</v>
          </cell>
          <cell r="B1720" t="str">
            <v>单纯疱疹病毒抗原测定</v>
          </cell>
        </row>
        <row r="1720">
          <cell r="E1720" t="str">
            <v>项</v>
          </cell>
          <cell r="F1720">
            <v>60</v>
          </cell>
        </row>
        <row r="1721">
          <cell r="A1721" t="str">
            <v>250403071</v>
          </cell>
          <cell r="B1721" t="str">
            <v>丙型肝炎病毒(HCV)基因分型</v>
          </cell>
        </row>
        <row r="1721">
          <cell r="E1721" t="str">
            <v>项</v>
          </cell>
          <cell r="F1721">
            <v>255</v>
          </cell>
        </row>
        <row r="1722">
          <cell r="A1722">
            <v>250403072</v>
          </cell>
          <cell r="B1722" t="str">
            <v>乙型肝炎病毒(HBV)基因分型</v>
          </cell>
        </row>
        <row r="1722">
          <cell r="E1722" t="str">
            <v>项</v>
          </cell>
          <cell r="F1722">
            <v>350</v>
          </cell>
        </row>
        <row r="1723">
          <cell r="A1723">
            <v>250403073</v>
          </cell>
          <cell r="B1723" t="str">
            <v>庚型肝炎病毒核糖核酸定性(HGV-RNA)</v>
          </cell>
        </row>
        <row r="1723">
          <cell r="E1723" t="str">
            <v>项</v>
          </cell>
          <cell r="F1723">
            <v>50</v>
          </cell>
        </row>
        <row r="1724">
          <cell r="A1724">
            <v>250403074</v>
          </cell>
          <cell r="B1724" t="str">
            <v>TT病毒抗体检测</v>
          </cell>
        </row>
        <row r="1724">
          <cell r="E1724" t="str">
            <v>项</v>
          </cell>
          <cell r="F1724" t="str">
            <v>自主定价</v>
          </cell>
        </row>
        <row r="1725">
          <cell r="A1725">
            <v>250403075</v>
          </cell>
          <cell r="B1725" t="str">
            <v>鹦鹉热衣原体检测</v>
          </cell>
        </row>
        <row r="1725">
          <cell r="E1725" t="str">
            <v>项</v>
          </cell>
          <cell r="F1725" t="str">
            <v>自主定价</v>
          </cell>
        </row>
        <row r="1726">
          <cell r="A1726" t="str">
            <v>250403076</v>
          </cell>
          <cell r="B1726" t="str">
            <v>肺炎衣原体抗体检测</v>
          </cell>
        </row>
        <row r="1726">
          <cell r="E1726" t="str">
            <v>项</v>
          </cell>
          <cell r="F1726">
            <v>50</v>
          </cell>
        </row>
        <row r="1727">
          <cell r="A1727">
            <v>250403077</v>
          </cell>
          <cell r="B1727" t="str">
            <v>白三烯B4水平测定</v>
          </cell>
          <cell r="C1727" t="str">
            <v>包括白三烯E4</v>
          </cell>
        </row>
        <row r="1727">
          <cell r="E1727" t="str">
            <v>项</v>
          </cell>
          <cell r="F1727" t="str">
            <v>自主定价</v>
          </cell>
        </row>
        <row r="1728">
          <cell r="A1728">
            <v>250403078</v>
          </cell>
          <cell r="B1728" t="str">
            <v>幽门螺杆菌快速检测</v>
          </cell>
        </row>
        <row r="1728">
          <cell r="E1728" t="str">
            <v>项</v>
          </cell>
          <cell r="F1728">
            <v>40</v>
          </cell>
        </row>
        <row r="1729">
          <cell r="A1729">
            <v>250403079</v>
          </cell>
          <cell r="B1729" t="str">
            <v>13碳尿素呼气试验</v>
          </cell>
        </row>
        <row r="1729">
          <cell r="E1729" t="str">
            <v>项</v>
          </cell>
          <cell r="F1729">
            <v>201</v>
          </cell>
        </row>
        <row r="1730">
          <cell r="A1730">
            <v>250403080</v>
          </cell>
          <cell r="B1730" t="str">
            <v>幽门螺杆菌粪便抗原检查</v>
          </cell>
        </row>
        <row r="1730">
          <cell r="E1730" t="str">
            <v>项</v>
          </cell>
          <cell r="F1730" t="str">
            <v>自主定价</v>
          </cell>
        </row>
        <row r="1731">
          <cell r="A1731">
            <v>250403081</v>
          </cell>
          <cell r="B1731" t="str">
            <v>粪便空肠弯曲菌抗原测定</v>
          </cell>
        </row>
        <row r="1731">
          <cell r="E1731" t="str">
            <v>项</v>
          </cell>
          <cell r="F1731" t="str">
            <v>自主定价</v>
          </cell>
        </row>
        <row r="1732">
          <cell r="A1732">
            <v>250403082</v>
          </cell>
          <cell r="B1732" t="str">
            <v>乙型肝炎病毒大蛋白抗原测定</v>
          </cell>
        </row>
        <row r="1732">
          <cell r="E1732" t="str">
            <v>次</v>
          </cell>
          <cell r="F1732" t="str">
            <v>自主定价</v>
          </cell>
          <cell r="G1732" t="str">
            <v> </v>
          </cell>
        </row>
        <row r="1733">
          <cell r="A1733">
            <v>250403083</v>
          </cell>
          <cell r="B1733" t="str">
            <v>结核分枝杆菌菌种鉴定基因芯片检测</v>
          </cell>
        </row>
        <row r="1733">
          <cell r="E1733" t="str">
            <v>人次</v>
          </cell>
          <cell r="F1733">
            <v>400</v>
          </cell>
        </row>
        <row r="1734">
          <cell r="A1734">
            <v>250403084</v>
          </cell>
          <cell r="B1734" t="str">
            <v>耐药结核分枝杆菌检测</v>
          </cell>
        </row>
        <row r="1734">
          <cell r="E1734" t="str">
            <v>人次</v>
          </cell>
          <cell r="F1734" t="str">
            <v>自主定价</v>
          </cell>
          <cell r="G1734" t="str">
            <v> </v>
          </cell>
        </row>
        <row r="1735">
          <cell r="A1735">
            <v>250403085</v>
          </cell>
          <cell r="B1735" t="str">
            <v>EB病毒Rta蛋白抗体IgG检测</v>
          </cell>
        </row>
        <row r="1735">
          <cell r="E1735" t="str">
            <v>次</v>
          </cell>
          <cell r="F1735">
            <v>70</v>
          </cell>
        </row>
        <row r="1736">
          <cell r="A1736">
            <v>250403086</v>
          </cell>
          <cell r="B1736" t="str">
            <v>细小病毒B19IgG测定</v>
          </cell>
        </row>
        <row r="1736">
          <cell r="E1736" t="str">
            <v>次</v>
          </cell>
          <cell r="F1736" t="str">
            <v>自主定价</v>
          </cell>
          <cell r="G1736" t="str">
            <v> </v>
          </cell>
        </row>
        <row r="1737">
          <cell r="A1737">
            <v>250403087</v>
          </cell>
          <cell r="B1737" t="str">
            <v>甲烷和氢呼气试验</v>
          </cell>
        </row>
        <row r="1737">
          <cell r="E1737" t="str">
            <v>次</v>
          </cell>
          <cell r="F1737" t="str">
            <v>自主定价</v>
          </cell>
          <cell r="G1737" t="str">
            <v> </v>
          </cell>
        </row>
        <row r="1738">
          <cell r="A1738">
            <v>250403088</v>
          </cell>
          <cell r="B1738" t="str">
            <v>细小病毒B19 IgM测定</v>
          </cell>
          <cell r="C1738" t="str">
            <v>样本类型：血液。样本采集、签收、处理，检测样本，审核结果，录入实验室信息系统或人工登记，发送报告；按规定处理废弃物；接受临床相关咨询。</v>
          </cell>
        </row>
        <row r="1738">
          <cell r="E1738" t="str">
            <v>次</v>
          </cell>
          <cell r="F1738" t="str">
            <v>自主定价</v>
          </cell>
          <cell r="G1738" t="str">
            <v> </v>
          </cell>
        </row>
        <row r="1739">
          <cell r="A1739">
            <v>250403089</v>
          </cell>
          <cell r="B1739" t="str">
            <v>人乳头瘤病毒mRNA检测</v>
          </cell>
          <cell r="C1739" t="str">
            <v>样本类型：脱落细胞。样本采集、签收、处理，检测样本，审核结果，录入实验室信息系统或人工登记，发送报告；按规定处理废弃物；接受临床相关咨询。</v>
          </cell>
        </row>
        <row r="1739">
          <cell r="E1739" t="str">
            <v>次</v>
          </cell>
          <cell r="F1739" t="str">
            <v>自主定价</v>
          </cell>
          <cell r="G1739" t="str">
            <v> </v>
          </cell>
        </row>
        <row r="1740">
          <cell r="A1740">
            <v>250403091</v>
          </cell>
          <cell r="B1740" t="str">
            <v>结核分枝杆菌复合群核酸快速检测</v>
          </cell>
          <cell r="C1740" t="str">
            <v>样本类型：体液。样本采集，5分钟快速核酸提取，闭管上机，40分钟双靶标基因快速扩增。审核结果。</v>
          </cell>
        </row>
        <row r="1740">
          <cell r="E1740" t="str">
            <v>次</v>
          </cell>
          <cell r="F1740" t="str">
            <v>自主定价</v>
          </cell>
          <cell r="G1740" t="str">
            <v> </v>
          </cell>
        </row>
        <row r="1741">
          <cell r="A1741">
            <v>250403092</v>
          </cell>
          <cell r="B1741" t="str">
            <v>基质金属蛋白酶-3（MMP-3）</v>
          </cell>
          <cell r="C1741" t="str">
            <v>样本类型：血浆或血清。</v>
          </cell>
        </row>
        <row r="1741">
          <cell r="E1741" t="str">
            <v>次</v>
          </cell>
          <cell r="F1741" t="str">
            <v>自主定价</v>
          </cell>
          <cell r="G1741" t="str">
            <v> </v>
          </cell>
        </row>
        <row r="1742">
          <cell r="A1742">
            <v>250403093</v>
          </cell>
          <cell r="B1742" t="str">
            <v>肠道病毒71型IgM抗体检测</v>
          </cell>
          <cell r="C1742" t="str">
            <v>包括胶体金法。样本类型：血液、血清 。</v>
          </cell>
        </row>
        <row r="1742">
          <cell r="E1742" t="str">
            <v>次</v>
          </cell>
          <cell r="F1742" t="str">
            <v>自主定价</v>
          </cell>
          <cell r="G1742" t="str">
            <v> </v>
          </cell>
        </row>
        <row r="1743">
          <cell r="A1743">
            <v>250403094</v>
          </cell>
          <cell r="B1743" t="str">
            <v>柯萨奇病毒IgM抗体检测</v>
          </cell>
          <cell r="C1743" t="str">
            <v>包括胶体金法。样本类型：血液、血清</v>
          </cell>
        </row>
        <row r="1743">
          <cell r="E1743" t="str">
            <v>次</v>
          </cell>
          <cell r="F1743" t="str">
            <v>自主定价</v>
          </cell>
          <cell r="G1743" t="str">
            <v> </v>
          </cell>
        </row>
        <row r="1744">
          <cell r="A1744">
            <v>250403095</v>
          </cell>
          <cell r="B1744" t="str">
            <v>乙型流感病毒抗原检测</v>
          </cell>
          <cell r="C1744" t="str">
            <v>包括乙型流感病毒抗体检测，包括胶体金法。样本类型：鼻拭子样本、咽拭子样本、血液样本</v>
          </cell>
        </row>
        <row r="1744">
          <cell r="E1744" t="str">
            <v>次</v>
          </cell>
          <cell r="F1744" t="str">
            <v>自主定价</v>
          </cell>
          <cell r="G1744" t="str">
            <v> </v>
          </cell>
        </row>
        <row r="1745">
          <cell r="A1745">
            <v>250403096</v>
          </cell>
          <cell r="B1745" t="str">
            <v>腺病毒抗原检测</v>
          </cell>
          <cell r="C1745" t="str">
            <v>包括胶体金法</v>
          </cell>
        </row>
        <row r="1745">
          <cell r="E1745" t="str">
            <v>次</v>
          </cell>
          <cell r="F1745" t="str">
            <v>自主定价</v>
          </cell>
          <cell r="G1745" t="str">
            <v> </v>
          </cell>
        </row>
        <row r="1746">
          <cell r="A1746">
            <v>250403097</v>
          </cell>
          <cell r="B1746" t="str">
            <v>人类免疫缺陷病毒 (HIV-1)病毒载量核酸检测</v>
          </cell>
        </row>
        <row r="1746">
          <cell r="E1746" t="str">
            <v>次</v>
          </cell>
          <cell r="F1746" t="str">
            <v>自主定价</v>
          </cell>
          <cell r="G1746" t="str">
            <v> </v>
          </cell>
        </row>
        <row r="1747">
          <cell r="A1747">
            <v>250403098</v>
          </cell>
          <cell r="B1747" t="str">
            <v>甲型/乙型流感及呼吸道合胞病毒核酸联合快速检测</v>
          </cell>
          <cell r="C1747" t="str">
            <v>样本类型：拭子样本。检测时间30分钟以内。</v>
          </cell>
        </row>
        <row r="1747">
          <cell r="E1747" t="str">
            <v>次</v>
          </cell>
          <cell r="F1747" t="str">
            <v>自主定价</v>
          </cell>
          <cell r="G1747" t="str">
            <v> </v>
          </cell>
        </row>
        <row r="1748">
          <cell r="A1748">
            <v>250403099</v>
          </cell>
          <cell r="B1748" t="str">
            <v>诺如病毒抗原检测</v>
          </cell>
          <cell r="C1748" t="str">
            <v>包括胶体金法。包括诺如病毒抗原GI型、GII型。样本类型：粪便。</v>
          </cell>
        </row>
        <row r="1748">
          <cell r="E1748" t="str">
            <v>项</v>
          </cell>
          <cell r="F1748" t="str">
            <v>自主定价</v>
          </cell>
          <cell r="G1748" t="str">
            <v> </v>
          </cell>
        </row>
        <row r="1749">
          <cell r="A1749">
            <v>250403100</v>
          </cell>
          <cell r="B1749" t="str">
            <v>胃蛋白酶检测</v>
          </cell>
          <cell r="C1749" t="str">
            <v>包括胶体金法。样本类型：体液。样本采集、签收、处理，加免疫试剂，以胃蛋白酶III为靶点进行检测，以无创和非侵入性的方式鉴定是否存在胃食管反流和咽喉反流性疾病。</v>
          </cell>
        </row>
        <row r="1749">
          <cell r="E1749" t="str">
            <v>次</v>
          </cell>
          <cell r="F1749" t="str">
            <v>自主定价</v>
          </cell>
          <cell r="G1749" t="str">
            <v> </v>
          </cell>
        </row>
        <row r="1750">
          <cell r="A1750">
            <v>250404</v>
          </cell>
          <cell r="B1750" t="str">
            <v>肿瘤相关抗原测定</v>
          </cell>
        </row>
        <row r="1751">
          <cell r="A1751">
            <v>250404001</v>
          </cell>
          <cell r="B1751" t="str">
            <v>癌胚抗原测定(CEA)</v>
          </cell>
        </row>
        <row r="1751">
          <cell r="E1751" t="str">
            <v>项</v>
          </cell>
        </row>
        <row r="1752">
          <cell r="A1752" t="str">
            <v>250404001a</v>
          </cell>
          <cell r="B1752" t="str">
            <v>各种免疫学方法</v>
          </cell>
        </row>
        <row r="1752">
          <cell r="E1752" t="str">
            <v>项</v>
          </cell>
          <cell r="F1752">
            <v>15</v>
          </cell>
        </row>
        <row r="1753">
          <cell r="A1753" t="str">
            <v>250404001b</v>
          </cell>
          <cell r="B1753" t="str">
            <v>化学发光法</v>
          </cell>
        </row>
        <row r="1753">
          <cell r="E1753" t="str">
            <v>项</v>
          </cell>
          <cell r="F1753">
            <v>35</v>
          </cell>
        </row>
        <row r="1754">
          <cell r="A1754">
            <v>250404002</v>
          </cell>
          <cell r="B1754" t="str">
            <v>甲胎蛋白测定(AFP)</v>
          </cell>
        </row>
        <row r="1754">
          <cell r="E1754" t="str">
            <v>项</v>
          </cell>
        </row>
        <row r="1755">
          <cell r="A1755" t="str">
            <v>250404002a</v>
          </cell>
          <cell r="B1755" t="str">
            <v>各种免疫学方法</v>
          </cell>
        </row>
        <row r="1755">
          <cell r="E1755" t="str">
            <v>项</v>
          </cell>
          <cell r="F1755">
            <v>15</v>
          </cell>
        </row>
        <row r="1756">
          <cell r="A1756" t="str">
            <v>250404002b</v>
          </cell>
          <cell r="B1756" t="str">
            <v>化学发光法</v>
          </cell>
        </row>
        <row r="1756">
          <cell r="E1756" t="str">
            <v>项</v>
          </cell>
          <cell r="F1756">
            <v>35</v>
          </cell>
        </row>
        <row r="1757">
          <cell r="A1757">
            <v>250404003</v>
          </cell>
          <cell r="B1757" t="str">
            <v>副蛋白免疫学检查</v>
          </cell>
        </row>
        <row r="1757">
          <cell r="E1757" t="str">
            <v>项</v>
          </cell>
          <cell r="F1757" t="str">
            <v>自主定价</v>
          </cell>
        </row>
        <row r="1758">
          <cell r="A1758">
            <v>250404004</v>
          </cell>
          <cell r="B1758" t="str">
            <v>碱性胎儿蛋白测定(BFP)</v>
          </cell>
        </row>
        <row r="1758">
          <cell r="E1758" t="str">
            <v>项</v>
          </cell>
          <cell r="F1758" t="str">
            <v>自主定价</v>
          </cell>
        </row>
        <row r="1759">
          <cell r="A1759">
            <v>250404005</v>
          </cell>
          <cell r="B1759" t="str">
            <v>总前列腺特异性抗原测定(TPSA)</v>
          </cell>
        </row>
        <row r="1759">
          <cell r="E1759" t="str">
            <v>项</v>
          </cell>
        </row>
        <row r="1760">
          <cell r="A1760" t="str">
            <v>250404005a</v>
          </cell>
          <cell r="B1760" t="str">
            <v>各种免疫学方法</v>
          </cell>
        </row>
        <row r="1760">
          <cell r="E1760" t="str">
            <v>项</v>
          </cell>
          <cell r="F1760">
            <v>30</v>
          </cell>
        </row>
        <row r="1761">
          <cell r="A1761" t="str">
            <v>250404005b</v>
          </cell>
          <cell r="B1761" t="str">
            <v>化学发光法</v>
          </cell>
        </row>
        <row r="1761">
          <cell r="E1761" t="str">
            <v>项</v>
          </cell>
          <cell r="F1761">
            <v>50</v>
          </cell>
        </row>
        <row r="1762">
          <cell r="A1762">
            <v>250404006</v>
          </cell>
          <cell r="B1762" t="str">
            <v>游离前列腺特异性抗原测定(FPSA)</v>
          </cell>
        </row>
        <row r="1762">
          <cell r="E1762" t="str">
            <v>项</v>
          </cell>
        </row>
        <row r="1763">
          <cell r="A1763" t="str">
            <v>250404006a</v>
          </cell>
          <cell r="B1763" t="str">
            <v>各种免疫学方法</v>
          </cell>
        </row>
        <row r="1763">
          <cell r="E1763" t="str">
            <v>项</v>
          </cell>
          <cell r="F1763">
            <v>30</v>
          </cell>
        </row>
        <row r="1764">
          <cell r="A1764" t="str">
            <v>250404006b</v>
          </cell>
          <cell r="B1764" t="str">
            <v>化学发光法</v>
          </cell>
        </row>
        <row r="1764">
          <cell r="E1764" t="str">
            <v>项</v>
          </cell>
          <cell r="F1764">
            <v>50</v>
          </cell>
        </row>
        <row r="1765">
          <cell r="A1765">
            <v>250404007</v>
          </cell>
          <cell r="B1765" t="str">
            <v>复合前列腺特异性抗原(CPSA)测定</v>
          </cell>
        </row>
        <row r="1765">
          <cell r="E1765" t="str">
            <v>项</v>
          </cell>
        </row>
        <row r="1766">
          <cell r="A1766" t="str">
            <v>250404007a</v>
          </cell>
          <cell r="B1766" t="str">
            <v>各种免疫学方法</v>
          </cell>
        </row>
        <row r="1766">
          <cell r="E1766" t="str">
            <v>项</v>
          </cell>
          <cell r="F1766">
            <v>30</v>
          </cell>
        </row>
        <row r="1767">
          <cell r="A1767" t="str">
            <v>250404007b</v>
          </cell>
          <cell r="B1767" t="str">
            <v>化学发光法</v>
          </cell>
        </row>
        <row r="1767">
          <cell r="E1767" t="str">
            <v>项</v>
          </cell>
          <cell r="F1767">
            <v>30</v>
          </cell>
        </row>
        <row r="1768">
          <cell r="A1768">
            <v>250404008</v>
          </cell>
          <cell r="B1768" t="str">
            <v>前列腺酸性磷酸酶测定(PAP)</v>
          </cell>
        </row>
        <row r="1768">
          <cell r="E1768" t="str">
            <v>项</v>
          </cell>
        </row>
        <row r="1769">
          <cell r="A1769" t="str">
            <v>250404008a</v>
          </cell>
          <cell r="B1769" t="str">
            <v>各种免疫学方法</v>
          </cell>
        </row>
        <row r="1769">
          <cell r="E1769" t="str">
            <v>项</v>
          </cell>
          <cell r="F1769">
            <v>30</v>
          </cell>
        </row>
        <row r="1770">
          <cell r="A1770" t="str">
            <v>250404008b</v>
          </cell>
          <cell r="B1770" t="str">
            <v>化学发光法</v>
          </cell>
        </row>
        <row r="1770">
          <cell r="E1770" t="str">
            <v>项</v>
          </cell>
          <cell r="F1770">
            <v>70</v>
          </cell>
        </row>
        <row r="1771">
          <cell r="A1771">
            <v>250404009</v>
          </cell>
          <cell r="B1771" t="str">
            <v>神经元特异性烯醇化酶测定(NSE)</v>
          </cell>
        </row>
        <row r="1771">
          <cell r="E1771" t="str">
            <v>项</v>
          </cell>
        </row>
        <row r="1772">
          <cell r="A1772" t="str">
            <v>250404009a</v>
          </cell>
          <cell r="B1772" t="str">
            <v>各种免疫学方法</v>
          </cell>
        </row>
        <row r="1772">
          <cell r="E1772" t="str">
            <v>项</v>
          </cell>
          <cell r="F1772">
            <v>30</v>
          </cell>
        </row>
        <row r="1773">
          <cell r="A1773" t="str">
            <v>250404009b</v>
          </cell>
          <cell r="B1773" t="str">
            <v>化学发光法</v>
          </cell>
        </row>
        <row r="1773">
          <cell r="E1773" t="str">
            <v>项</v>
          </cell>
          <cell r="F1773">
            <v>50</v>
          </cell>
        </row>
        <row r="1774">
          <cell r="A1774">
            <v>250404010</v>
          </cell>
          <cell r="B1774" t="str">
            <v>细胞角蛋白19片段测定(CYFRA21-1)</v>
          </cell>
        </row>
        <row r="1774">
          <cell r="E1774" t="str">
            <v>项</v>
          </cell>
        </row>
        <row r="1775">
          <cell r="A1775" t="str">
            <v>250404010a</v>
          </cell>
          <cell r="B1775" t="str">
            <v>各种免疫学方法</v>
          </cell>
        </row>
        <row r="1775">
          <cell r="E1775" t="str">
            <v>项</v>
          </cell>
          <cell r="F1775">
            <v>30</v>
          </cell>
        </row>
        <row r="1776">
          <cell r="A1776" t="str">
            <v>250404010b</v>
          </cell>
          <cell r="B1776" t="str">
            <v>化学发光法</v>
          </cell>
        </row>
        <row r="1776">
          <cell r="E1776" t="str">
            <v>项</v>
          </cell>
          <cell r="F1776">
            <v>50</v>
          </cell>
        </row>
        <row r="1777">
          <cell r="A1777">
            <v>250404011</v>
          </cell>
          <cell r="B1777" t="str">
            <v>糖类抗原测定</v>
          </cell>
          <cell r="C1777" t="str">
            <v>包括HE4、CA-27、CA-29、CA-50、CA-125、CA15－3、CA130、CA19－9、CA24－2、CA72－4等等</v>
          </cell>
        </row>
        <row r="1777">
          <cell r="E1777" t="str">
            <v>每种抗原</v>
          </cell>
        </row>
        <row r="1777">
          <cell r="G1777" t="str">
            <v>每项测定计价一次，HE4收85元</v>
          </cell>
        </row>
        <row r="1778">
          <cell r="A1778" t="str">
            <v>250404011a</v>
          </cell>
          <cell r="B1778" t="str">
            <v>各种免疫学方法</v>
          </cell>
        </row>
        <row r="1778">
          <cell r="E1778" t="str">
            <v>每种抗原</v>
          </cell>
          <cell r="F1778">
            <v>30</v>
          </cell>
        </row>
        <row r="1779">
          <cell r="A1779" t="str">
            <v>250404011b</v>
          </cell>
          <cell r="B1779" t="str">
            <v>化学发光法</v>
          </cell>
        </row>
        <row r="1779">
          <cell r="E1779" t="str">
            <v>每种抗原</v>
          </cell>
          <cell r="F1779">
            <v>50</v>
          </cell>
        </row>
        <row r="1780">
          <cell r="A1780">
            <v>250404012</v>
          </cell>
          <cell r="B1780" t="str">
            <v>鳞状细胞癌相关抗原测定(SCC)</v>
          </cell>
        </row>
        <row r="1780">
          <cell r="E1780" t="str">
            <v>项</v>
          </cell>
        </row>
        <row r="1781">
          <cell r="A1781" t="str">
            <v>250404012a</v>
          </cell>
          <cell r="B1781" t="str">
            <v>各种免疫学方法</v>
          </cell>
        </row>
        <row r="1781">
          <cell r="E1781" t="str">
            <v>项</v>
          </cell>
          <cell r="F1781">
            <v>30</v>
          </cell>
        </row>
        <row r="1782">
          <cell r="A1782" t="str">
            <v>250404012b</v>
          </cell>
          <cell r="B1782" t="str">
            <v>化学发光法</v>
          </cell>
        </row>
        <row r="1782">
          <cell r="E1782" t="str">
            <v>项</v>
          </cell>
          <cell r="F1782">
            <v>50</v>
          </cell>
        </row>
        <row r="1783">
          <cell r="A1783">
            <v>250404013</v>
          </cell>
          <cell r="B1783" t="str">
            <v>肿瘤坏死因子测定(TNF)</v>
          </cell>
        </row>
        <row r="1783">
          <cell r="E1783" t="str">
            <v>项</v>
          </cell>
        </row>
        <row r="1784">
          <cell r="A1784" t="str">
            <v>250404013a</v>
          </cell>
          <cell r="B1784" t="str">
            <v>各种免疫学方法</v>
          </cell>
        </row>
        <row r="1784">
          <cell r="E1784" t="str">
            <v>项</v>
          </cell>
          <cell r="F1784">
            <v>30</v>
          </cell>
        </row>
        <row r="1785">
          <cell r="A1785" t="str">
            <v>250404013b</v>
          </cell>
          <cell r="B1785" t="str">
            <v>化学发光法</v>
          </cell>
        </row>
        <row r="1785">
          <cell r="E1785" t="str">
            <v>项</v>
          </cell>
          <cell r="F1785">
            <v>70</v>
          </cell>
        </row>
        <row r="1786">
          <cell r="A1786">
            <v>250404014</v>
          </cell>
          <cell r="B1786" t="str">
            <v>肿瘤相关抗原测定</v>
          </cell>
          <cell r="C1786" t="str">
            <v>包括MG－Ags、TA－4，包括抗神经系抗Ri、抗Yo、抗Hu；包括胃蛋白酶原Ⅰ（PGI）、Ⅱ(PGⅡ)；高尔基体蛋白73(GP73)。肿瘤异常蛋白检测(TAP)检测</v>
          </cell>
        </row>
        <row r="1786">
          <cell r="E1786" t="str">
            <v>项</v>
          </cell>
          <cell r="F1786" t="str">
            <v>自主定价</v>
          </cell>
          <cell r="G1786" t="str">
            <v>每项测定计价一次。包括抗神经系抗Ri、抗Yo、抗Hu每项150元；胃蛋白酶原Ⅰ（PGI）、Ⅱ(PGⅡ)160元；高尔基体蛋白73(GP73)收80元。肿瘤异常蛋白检测(TAP)检测收300元</v>
          </cell>
        </row>
        <row r="1787">
          <cell r="A1787" t="str">
            <v>250404014a</v>
          </cell>
          <cell r="B1787" t="str">
            <v>血清肿瘤相关物质检测（TAM）</v>
          </cell>
          <cell r="C1787" t="str">
            <v>含CA15-3、CA19-9、CA125、CA242、CA72、PSA、CEA、AFP等综合测定</v>
          </cell>
        </row>
        <row r="1787">
          <cell r="E1787" t="str">
            <v>次</v>
          </cell>
          <cell r="F1787">
            <v>180</v>
          </cell>
        </row>
        <row r="1788">
          <cell r="A1788">
            <v>250404015</v>
          </cell>
          <cell r="B1788" t="str">
            <v>铁蛋白测定</v>
          </cell>
          <cell r="C1788" t="str">
            <v>包括各类标本</v>
          </cell>
        </row>
        <row r="1788">
          <cell r="E1788" t="str">
            <v>项</v>
          </cell>
          <cell r="F1788">
            <v>40</v>
          </cell>
        </row>
        <row r="1789">
          <cell r="A1789">
            <v>250404016</v>
          </cell>
          <cell r="B1789" t="str">
            <v>星形胶质蛋白(AP)测定</v>
          </cell>
        </row>
        <row r="1789">
          <cell r="E1789" t="str">
            <v>项</v>
          </cell>
          <cell r="F1789" t="str">
            <v>自主定价</v>
          </cell>
        </row>
        <row r="1790">
          <cell r="A1790">
            <v>250404017</v>
          </cell>
          <cell r="B1790" t="str">
            <v>恶性肿瘤特异生长因子(TSGF)测定</v>
          </cell>
        </row>
        <row r="1790">
          <cell r="E1790" t="str">
            <v>项</v>
          </cell>
          <cell r="F1790">
            <v>80</v>
          </cell>
        </row>
        <row r="1791">
          <cell r="A1791">
            <v>250404018</v>
          </cell>
          <cell r="B1791" t="str">
            <v>触珠蛋白测定</v>
          </cell>
        </row>
        <row r="1791">
          <cell r="E1791" t="str">
            <v>项</v>
          </cell>
        </row>
        <row r="1792">
          <cell r="A1792" t="str">
            <v>250404018a</v>
          </cell>
          <cell r="B1792" t="str">
            <v>免疫比浊法</v>
          </cell>
        </row>
        <row r="1792">
          <cell r="E1792" t="str">
            <v>项</v>
          </cell>
          <cell r="F1792">
            <v>10</v>
          </cell>
          <cell r="G1792" t="str">
            <v>免疫散射比浊法加收20元</v>
          </cell>
        </row>
        <row r="1793">
          <cell r="A1793">
            <v>250404019</v>
          </cell>
          <cell r="B1793" t="str">
            <v>酸性糖蛋白测定</v>
          </cell>
        </row>
        <row r="1793">
          <cell r="E1793" t="str">
            <v>项</v>
          </cell>
        </row>
        <row r="1794">
          <cell r="A1794" t="str">
            <v>250404019a</v>
          </cell>
          <cell r="B1794" t="str">
            <v>免疫比浊法</v>
          </cell>
        </row>
        <row r="1794">
          <cell r="E1794" t="str">
            <v>项</v>
          </cell>
          <cell r="F1794">
            <v>10</v>
          </cell>
          <cell r="G1794" t="str">
            <v>免疫散射比浊法加收20元</v>
          </cell>
        </row>
        <row r="1795">
          <cell r="A1795">
            <v>250404020</v>
          </cell>
          <cell r="B1795" t="str">
            <v>细菌抗原分析</v>
          </cell>
          <cell r="C1795" t="str">
            <v>肺炎链球菌抗原测定</v>
          </cell>
        </row>
        <row r="1795">
          <cell r="E1795" t="str">
            <v>项</v>
          </cell>
          <cell r="F1795">
            <v>120</v>
          </cell>
        </row>
        <row r="1796">
          <cell r="A1796">
            <v>250404021</v>
          </cell>
          <cell r="B1796" t="str">
            <v>Ⅰ型胶原吡啶交联终肽测定(ICTP)</v>
          </cell>
        </row>
        <row r="1796">
          <cell r="E1796" t="str">
            <v>项</v>
          </cell>
          <cell r="F1796">
            <v>70</v>
          </cell>
        </row>
        <row r="1797">
          <cell r="A1797">
            <v>250404022</v>
          </cell>
          <cell r="B1797" t="str">
            <v>组织多肽特异抗原(TPS)测定</v>
          </cell>
        </row>
        <row r="1797">
          <cell r="E1797" t="str">
            <v>项</v>
          </cell>
          <cell r="F1797" t="str">
            <v>自主定价</v>
          </cell>
        </row>
        <row r="1798">
          <cell r="A1798">
            <v>250404023</v>
          </cell>
          <cell r="B1798" t="str">
            <v>端粒酶活性检测</v>
          </cell>
        </row>
        <row r="1798">
          <cell r="E1798" t="str">
            <v>项</v>
          </cell>
          <cell r="F1798" t="str">
            <v>自主定价</v>
          </cell>
        </row>
        <row r="1799">
          <cell r="A1799">
            <v>250404024</v>
          </cell>
          <cell r="B1799" t="str">
            <v>等克分子前列腺特异抗原测定</v>
          </cell>
        </row>
        <row r="1799">
          <cell r="E1799" t="str">
            <v>项</v>
          </cell>
          <cell r="F1799" t="str">
            <v>自主定价</v>
          </cell>
        </row>
        <row r="1800">
          <cell r="A1800">
            <v>250404025</v>
          </cell>
          <cell r="B1800" t="str">
            <v>尿核基质蛋白(NMP22)测定</v>
          </cell>
        </row>
        <row r="1800">
          <cell r="E1800" t="str">
            <v>项</v>
          </cell>
          <cell r="F1800" t="str">
            <v>自主定价</v>
          </cell>
        </row>
        <row r="1801">
          <cell r="A1801">
            <v>250404026</v>
          </cell>
          <cell r="B1801" t="str">
            <v>甲胎蛋白异质体测定</v>
          </cell>
          <cell r="C1801" t="str">
            <v>指定量</v>
          </cell>
        </row>
        <row r="1801">
          <cell r="E1801" t="str">
            <v>项</v>
          </cell>
          <cell r="F1801">
            <v>150</v>
          </cell>
        </row>
        <row r="1802">
          <cell r="A1802">
            <v>250404027</v>
          </cell>
          <cell r="B1802" t="str">
            <v>循环肿瘤细胞检测</v>
          </cell>
          <cell r="C1802" t="str">
            <v>包括特异性染色体异常循环细胞检测</v>
          </cell>
        </row>
        <row r="1802">
          <cell r="E1802" t="str">
            <v>次</v>
          </cell>
        </row>
        <row r="1802">
          <cell r="G1802" t="str">
            <v> </v>
          </cell>
        </row>
        <row r="1803">
          <cell r="A1803">
            <v>250404028</v>
          </cell>
          <cell r="B1803" t="str">
            <v>肿瘤组织阳离子（钠离子）检测</v>
          </cell>
        </row>
        <row r="1803">
          <cell r="E1803" t="str">
            <v>次</v>
          </cell>
          <cell r="F1803" t="str">
            <v>自主定价</v>
          </cell>
          <cell r="G1803" t="str">
            <v> </v>
          </cell>
        </row>
        <row r="1804">
          <cell r="A1804">
            <v>250404029</v>
          </cell>
          <cell r="B1804" t="str">
            <v>血浆热休克蛋白90α定量检测</v>
          </cell>
        </row>
        <row r="1804">
          <cell r="E1804" t="str">
            <v>次</v>
          </cell>
          <cell r="F1804">
            <v>320</v>
          </cell>
        </row>
        <row r="1805">
          <cell r="A1805">
            <v>250404030</v>
          </cell>
          <cell r="B1805" t="str">
            <v>前列腺特异性抗原同源异构体（p2PSA）检测</v>
          </cell>
          <cell r="C1805" t="str">
            <v>样本类型：血清。全血样本采集使用含有分离胶促凝剂的试管，标本签收后2小时内分离血清进行测定。将分离的血清标本放入发光免疫分析仪器中进行测定，仪器自动加入相应检测试剂，温育，计算结果。同时测定质控，质控合格后，结果传输到实验室信息系统中，审核结果无误后，打印报告单。测定结束后，按规定保存原始样本、处理废弃物并接受临床相关咨询。</v>
          </cell>
        </row>
        <row r="1805">
          <cell r="E1805" t="str">
            <v>次</v>
          </cell>
          <cell r="F1805" t="str">
            <v>自主定价</v>
          </cell>
          <cell r="G1805" t="str">
            <v> </v>
          </cell>
        </row>
        <row r="1806">
          <cell r="A1806">
            <v>250404031</v>
          </cell>
          <cell r="B1806" t="str">
            <v>微小核糖核酸检测</v>
          </cell>
          <cell r="C1806" t="str">
            <v>提取microRNA，与阴、阳性对照及质控品同时扩增，分析扩增产物，判断并审核结果，录入实验室信息系统或人工登记，发送报告。</v>
          </cell>
        </row>
        <row r="1806">
          <cell r="E1806" t="str">
            <v>项</v>
          </cell>
          <cell r="F1806" t="str">
            <v>自主定价</v>
          </cell>
        </row>
        <row r="1807">
          <cell r="A1807">
            <v>250404032</v>
          </cell>
          <cell r="B1807" t="str">
            <v>唾液酸化糖链抗原（KL-6）</v>
          </cell>
          <cell r="C1807" t="str">
            <v>样本类型：血浆或血清。样本采集、签收、处理，定标和质控，检测样本，审核结果，录入实验室信息系统或人工登记，发送报告；按规定处理废弃物；接受临床相关咨询。</v>
          </cell>
        </row>
        <row r="1807">
          <cell r="E1807" t="str">
            <v>次</v>
          </cell>
          <cell r="F1807" t="str">
            <v>自主定价</v>
          </cell>
          <cell r="G1807" t="str">
            <v> </v>
          </cell>
        </row>
        <row r="1808">
          <cell r="A1808">
            <v>250405</v>
          </cell>
          <cell r="B1808" t="str">
            <v>变应原测定</v>
          </cell>
        </row>
        <row r="1809">
          <cell r="A1809">
            <v>250405001</v>
          </cell>
          <cell r="B1809" t="str">
            <v>总IgE检测</v>
          </cell>
          <cell r="C1809" t="str">
            <v>包括血清、泪液过敏源检测</v>
          </cell>
        </row>
        <row r="1809">
          <cell r="E1809" t="str">
            <v>项</v>
          </cell>
          <cell r="F1809">
            <v>40</v>
          </cell>
          <cell r="G1809" t="str">
            <v>各种免疫学方法，血清、泪液过敏源检测收100元</v>
          </cell>
        </row>
        <row r="1810">
          <cell r="A1810">
            <v>250405002</v>
          </cell>
          <cell r="B1810" t="str">
            <v>吸入物变应原筛查</v>
          </cell>
        </row>
        <row r="1810">
          <cell r="E1810" t="str">
            <v>项</v>
          </cell>
          <cell r="F1810">
            <v>30</v>
          </cell>
          <cell r="G1810" t="str">
            <v>各种免疫学方法</v>
          </cell>
        </row>
        <row r="1811">
          <cell r="A1811">
            <v>250405003</v>
          </cell>
          <cell r="B1811" t="str">
            <v>食入物变应原筛查</v>
          </cell>
        </row>
        <row r="1811">
          <cell r="E1811" t="str">
            <v>项</v>
          </cell>
          <cell r="F1811">
            <v>30</v>
          </cell>
          <cell r="G1811" t="str">
            <v>各种免疫学方法</v>
          </cell>
        </row>
        <row r="1812">
          <cell r="A1812">
            <v>250405004</v>
          </cell>
          <cell r="B1812" t="str">
            <v>特殊变应原(多价变应原)筛查</v>
          </cell>
          <cell r="C1812" t="str">
            <v>包括混合虫螨、混合霉菌、多价动物毛等</v>
          </cell>
        </row>
        <row r="1812">
          <cell r="E1812" t="str">
            <v>项</v>
          </cell>
          <cell r="F1812">
            <v>30</v>
          </cell>
          <cell r="G1812" t="str">
            <v>各种免疫学方法</v>
          </cell>
        </row>
        <row r="1813">
          <cell r="A1813">
            <v>250405005</v>
          </cell>
          <cell r="B1813" t="str">
            <v>专项变应原(单价变应原)筛查</v>
          </cell>
          <cell r="C1813" t="str">
            <v>包括牛奶、蛋清等</v>
          </cell>
        </row>
        <row r="1813">
          <cell r="E1813" t="str">
            <v>项</v>
          </cell>
          <cell r="F1813">
            <v>30</v>
          </cell>
          <cell r="G1813" t="str">
            <v>各种免疫学方法</v>
          </cell>
        </row>
        <row r="1814">
          <cell r="A1814">
            <v>250405006</v>
          </cell>
          <cell r="B1814" t="str">
            <v>嗜酸细胞阳离子蛋白(ECP)测定</v>
          </cell>
        </row>
        <row r="1814">
          <cell r="E1814" t="str">
            <v>项</v>
          </cell>
          <cell r="F1814" t="str">
            <v>自主定价</v>
          </cell>
          <cell r="G1814" t="str">
            <v>各种免疫学方法</v>
          </cell>
        </row>
        <row r="1815">
          <cell r="A1815">
            <v>250405007</v>
          </cell>
          <cell r="B1815" t="str">
            <v>循环免疫复合物(CIC)测定</v>
          </cell>
        </row>
        <row r="1815">
          <cell r="E1815" t="str">
            <v>项</v>
          </cell>
        </row>
        <row r="1816">
          <cell r="A1816" t="str">
            <v>250405007a</v>
          </cell>
          <cell r="B1816" t="str">
            <v>免疫比浊法</v>
          </cell>
        </row>
        <row r="1816">
          <cell r="E1816" t="str">
            <v>项</v>
          </cell>
          <cell r="F1816">
            <v>10</v>
          </cell>
          <cell r="G1816" t="str">
            <v>免疫散射比浊法加收50元</v>
          </cell>
        </row>
        <row r="1817">
          <cell r="A1817">
            <v>250405008</v>
          </cell>
          <cell r="B1817" t="str">
            <v>脱敏免疫球蛋白IgG测定</v>
          </cell>
        </row>
        <row r="1817">
          <cell r="E1817" t="str">
            <v>项</v>
          </cell>
          <cell r="F1817" t="str">
            <v>自主定价</v>
          </cell>
        </row>
        <row r="1818">
          <cell r="A1818">
            <v>250405009</v>
          </cell>
          <cell r="B1818" t="str">
            <v>脱敏免疫球蛋白IgG4测定</v>
          </cell>
        </row>
        <row r="1818">
          <cell r="E1818" t="str">
            <v>项</v>
          </cell>
          <cell r="F1818" t="str">
            <v>自主定价</v>
          </cell>
        </row>
        <row r="1819">
          <cell r="A1819">
            <v>250405010</v>
          </cell>
          <cell r="B1819" t="str">
            <v>血清过敏原混合型特异IGE测定</v>
          </cell>
        </row>
        <row r="1819">
          <cell r="E1819" t="str">
            <v>项</v>
          </cell>
          <cell r="F1819">
            <v>100</v>
          </cell>
        </row>
        <row r="1820">
          <cell r="A1820">
            <v>250405011</v>
          </cell>
          <cell r="B1820" t="str">
            <v>人纤维蛋白原降解产物DR一70检测</v>
          </cell>
          <cell r="C1820" t="str">
            <v>样本类型：血液。样本采集、签收、处理，定标和质控，检测样本，审核结果，录入实验室信息系统或人工登记，发送报告；按规定处理废弃物；接受临床相关咨询</v>
          </cell>
        </row>
        <row r="1820">
          <cell r="E1820" t="str">
            <v>次</v>
          </cell>
          <cell r="F1820" t="str">
            <v>自主定价</v>
          </cell>
          <cell r="G1820" t="str">
            <v> </v>
          </cell>
        </row>
        <row r="1821">
          <cell r="A1821">
            <v>2505</v>
          </cell>
          <cell r="B1821" t="str">
            <v>5.临床微生物学检查</v>
          </cell>
        </row>
        <row r="1822">
          <cell r="A1822">
            <v>250501</v>
          </cell>
          <cell r="B1822" t="str">
            <v>病原微生物镜检、培养与鉴定</v>
          </cell>
        </row>
        <row r="1823">
          <cell r="A1823">
            <v>250501001</v>
          </cell>
          <cell r="B1823" t="str">
            <v>一般细菌涂片检查</v>
          </cell>
          <cell r="C1823" t="str">
            <v>包括各种标本</v>
          </cell>
        </row>
        <row r="1823">
          <cell r="E1823" t="str">
            <v>项</v>
          </cell>
          <cell r="F1823">
            <v>10</v>
          </cell>
          <cell r="G1823" t="str">
            <v>图文报告加收40元</v>
          </cell>
        </row>
        <row r="1824">
          <cell r="A1824">
            <v>250501002</v>
          </cell>
          <cell r="B1824" t="str">
            <v>抗酸杆菌涂片检查</v>
          </cell>
          <cell r="C1824" t="str">
            <v>包括各种标本</v>
          </cell>
        </row>
        <row r="1824">
          <cell r="E1824" t="str">
            <v>项</v>
          </cell>
          <cell r="F1824">
            <v>15</v>
          </cell>
        </row>
        <row r="1825">
          <cell r="A1825" t="str">
            <v>250501002a</v>
          </cell>
          <cell r="B1825" t="str">
            <v>荧光显微镜法</v>
          </cell>
        </row>
        <row r="1825">
          <cell r="E1825" t="str">
            <v>项</v>
          </cell>
          <cell r="F1825">
            <v>70</v>
          </cell>
        </row>
        <row r="1826">
          <cell r="A1826">
            <v>250501003</v>
          </cell>
          <cell r="B1826" t="str">
            <v>浓缩集菌抗酸菌检测</v>
          </cell>
        </row>
        <row r="1826">
          <cell r="E1826" t="str">
            <v>项</v>
          </cell>
          <cell r="F1826">
            <v>20</v>
          </cell>
        </row>
        <row r="1827">
          <cell r="A1827">
            <v>250501004</v>
          </cell>
          <cell r="B1827" t="str">
            <v>特殊细菌涂片检查</v>
          </cell>
          <cell r="C1827" t="str">
            <v>包括淋球菌、新型隐球菌、梅毒螺旋体、白喉棒状杆菌、肺胞子虫等</v>
          </cell>
        </row>
        <row r="1827">
          <cell r="E1827" t="str">
            <v>每种细菌</v>
          </cell>
          <cell r="F1827">
            <v>15</v>
          </cell>
          <cell r="G1827" t="str">
            <v>图文报告加收40元</v>
          </cell>
        </row>
        <row r="1828">
          <cell r="A1828">
            <v>250501005</v>
          </cell>
          <cell r="B1828" t="str">
            <v>麻风菌镜检</v>
          </cell>
        </row>
        <row r="1828">
          <cell r="E1828" t="str">
            <v>每个取材部位</v>
          </cell>
          <cell r="F1828">
            <v>15</v>
          </cell>
        </row>
        <row r="1829">
          <cell r="A1829">
            <v>250501006</v>
          </cell>
          <cell r="B1829" t="str">
            <v>梅毒螺旋体镜检</v>
          </cell>
        </row>
        <row r="1829">
          <cell r="E1829" t="str">
            <v>项</v>
          </cell>
          <cell r="F1829">
            <v>50</v>
          </cell>
        </row>
        <row r="1830">
          <cell r="A1830">
            <v>250501007</v>
          </cell>
          <cell r="B1830" t="str">
            <v>艰难梭菌检查</v>
          </cell>
          <cell r="C1830" t="str">
            <v>指艰难梭菌谷氨酸脱氢酶抗原检测</v>
          </cell>
        </row>
        <row r="1830">
          <cell r="E1830" t="str">
            <v>项</v>
          </cell>
          <cell r="F1830" t="str">
            <v>自主定价</v>
          </cell>
        </row>
        <row r="1831">
          <cell r="A1831">
            <v>250501008</v>
          </cell>
          <cell r="B1831" t="str">
            <v>耐甲氧西林葡萄球菌检测(MRSA、MRS)</v>
          </cell>
        </row>
        <row r="1831">
          <cell r="E1831" t="str">
            <v>项</v>
          </cell>
        </row>
        <row r="1832">
          <cell r="A1832" t="str">
            <v>250501008a</v>
          </cell>
          <cell r="B1832" t="str">
            <v>手工法</v>
          </cell>
        </row>
        <row r="1832">
          <cell r="E1832" t="str">
            <v>项</v>
          </cell>
          <cell r="F1832">
            <v>30</v>
          </cell>
        </row>
        <row r="1833">
          <cell r="A1833" t="str">
            <v>250501008b</v>
          </cell>
          <cell r="B1833" t="str">
            <v>仪器法</v>
          </cell>
        </row>
        <row r="1833">
          <cell r="E1833" t="str">
            <v>项</v>
          </cell>
          <cell r="F1833">
            <v>50</v>
          </cell>
        </row>
        <row r="1834">
          <cell r="A1834">
            <v>250501009</v>
          </cell>
          <cell r="B1834" t="str">
            <v>一般细菌培养及鉴定</v>
          </cell>
        </row>
        <row r="1835">
          <cell r="A1835" t="str">
            <v>250501009a</v>
          </cell>
          <cell r="B1835" t="str">
            <v>手工法</v>
          </cell>
        </row>
        <row r="1835">
          <cell r="E1835" t="str">
            <v>每种细菌</v>
          </cell>
          <cell r="F1835">
            <v>50</v>
          </cell>
        </row>
        <row r="1836">
          <cell r="A1836" t="str">
            <v>250501009b</v>
          </cell>
          <cell r="B1836" t="str">
            <v>仪器法</v>
          </cell>
        </row>
        <row r="1836">
          <cell r="E1836" t="str">
            <v>每种细菌</v>
          </cell>
          <cell r="F1836">
            <v>50</v>
          </cell>
          <cell r="G1836" t="str">
            <v>使用细菌自动接种分离培养系统加收30</v>
          </cell>
        </row>
        <row r="1837">
          <cell r="A1837">
            <v>250501010</v>
          </cell>
          <cell r="B1837" t="str">
            <v>尿培养加菌落计数</v>
          </cell>
        </row>
        <row r="1837">
          <cell r="E1837" t="str">
            <v>项</v>
          </cell>
        </row>
        <row r="1838">
          <cell r="A1838" t="str">
            <v>250501010a</v>
          </cell>
          <cell r="B1838" t="str">
            <v>手工法</v>
          </cell>
        </row>
        <row r="1838">
          <cell r="E1838" t="str">
            <v>项</v>
          </cell>
          <cell r="F1838">
            <v>40</v>
          </cell>
        </row>
        <row r="1839">
          <cell r="A1839" t="str">
            <v>250501010b</v>
          </cell>
          <cell r="B1839" t="str">
            <v>仪器法</v>
          </cell>
        </row>
        <row r="1839">
          <cell r="E1839" t="str">
            <v>项</v>
          </cell>
          <cell r="F1839">
            <v>50</v>
          </cell>
        </row>
        <row r="1840">
          <cell r="A1840">
            <v>250501011</v>
          </cell>
          <cell r="B1840" t="str">
            <v>血培养及鉴定</v>
          </cell>
        </row>
        <row r="1840">
          <cell r="E1840" t="str">
            <v>项</v>
          </cell>
        </row>
        <row r="1841">
          <cell r="A1841" t="str">
            <v>250501011a</v>
          </cell>
          <cell r="B1841" t="str">
            <v>手工法</v>
          </cell>
        </row>
        <row r="1841">
          <cell r="E1841" t="str">
            <v>项</v>
          </cell>
          <cell r="F1841">
            <v>40</v>
          </cell>
        </row>
        <row r="1842">
          <cell r="A1842" t="str">
            <v>250501011b</v>
          </cell>
          <cell r="B1842" t="str">
            <v>仪器法</v>
          </cell>
        </row>
        <row r="1842">
          <cell r="E1842" t="str">
            <v>每种细菌</v>
          </cell>
          <cell r="F1842">
            <v>120</v>
          </cell>
        </row>
        <row r="1843">
          <cell r="A1843">
            <v>250501012</v>
          </cell>
          <cell r="B1843" t="str">
            <v>厌氧菌培养及鉴定</v>
          </cell>
        </row>
        <row r="1843">
          <cell r="E1843" t="str">
            <v>项</v>
          </cell>
        </row>
        <row r="1844">
          <cell r="A1844" t="str">
            <v>250501012a</v>
          </cell>
          <cell r="B1844" t="str">
            <v>手工法</v>
          </cell>
        </row>
        <row r="1844">
          <cell r="E1844" t="str">
            <v>项</v>
          </cell>
          <cell r="F1844">
            <v>40</v>
          </cell>
        </row>
        <row r="1845">
          <cell r="A1845" t="str">
            <v>250501012b</v>
          </cell>
          <cell r="B1845" t="str">
            <v>仪器法</v>
          </cell>
        </row>
        <row r="1845">
          <cell r="E1845" t="str">
            <v>项</v>
          </cell>
          <cell r="F1845">
            <v>70</v>
          </cell>
        </row>
        <row r="1846">
          <cell r="A1846">
            <v>250501013</v>
          </cell>
          <cell r="B1846" t="str">
            <v>结核菌培养</v>
          </cell>
        </row>
        <row r="1846">
          <cell r="E1846" t="str">
            <v>项</v>
          </cell>
        </row>
        <row r="1847">
          <cell r="A1847" t="str">
            <v>250501013a</v>
          </cell>
          <cell r="B1847" t="str">
            <v>手工法</v>
          </cell>
        </row>
        <row r="1847">
          <cell r="E1847" t="str">
            <v>项</v>
          </cell>
          <cell r="F1847">
            <v>30</v>
          </cell>
        </row>
        <row r="1848">
          <cell r="A1848" t="str">
            <v>250501013b</v>
          </cell>
          <cell r="B1848" t="str">
            <v>仪器法</v>
          </cell>
        </row>
        <row r="1848">
          <cell r="E1848" t="str">
            <v>项</v>
          </cell>
          <cell r="F1848">
            <v>150</v>
          </cell>
        </row>
        <row r="1849">
          <cell r="A1849">
            <v>250501014</v>
          </cell>
          <cell r="B1849" t="str">
            <v>淋球菌培养</v>
          </cell>
        </row>
        <row r="1849">
          <cell r="E1849" t="str">
            <v>项</v>
          </cell>
        </row>
        <row r="1850">
          <cell r="A1850" t="str">
            <v>250501014a</v>
          </cell>
          <cell r="B1850" t="str">
            <v>手工法</v>
          </cell>
        </row>
        <row r="1850">
          <cell r="E1850" t="str">
            <v>项</v>
          </cell>
          <cell r="F1850">
            <v>30</v>
          </cell>
        </row>
        <row r="1851">
          <cell r="A1851" t="str">
            <v>250501014b</v>
          </cell>
          <cell r="B1851" t="str">
            <v>仪器法</v>
          </cell>
        </row>
        <row r="1851">
          <cell r="E1851" t="str">
            <v>项</v>
          </cell>
          <cell r="F1851">
            <v>50</v>
          </cell>
        </row>
        <row r="1852">
          <cell r="A1852">
            <v>250501015</v>
          </cell>
          <cell r="B1852" t="str">
            <v>白喉棒状杆菌培养及鉴定</v>
          </cell>
        </row>
        <row r="1852">
          <cell r="E1852" t="str">
            <v>项</v>
          </cell>
        </row>
        <row r="1853">
          <cell r="A1853" t="str">
            <v>250501015a</v>
          </cell>
          <cell r="B1853" t="str">
            <v>手工法</v>
          </cell>
        </row>
        <row r="1853">
          <cell r="E1853" t="str">
            <v>项</v>
          </cell>
          <cell r="F1853">
            <v>30</v>
          </cell>
        </row>
        <row r="1854">
          <cell r="A1854" t="str">
            <v>250501015b</v>
          </cell>
          <cell r="B1854" t="str">
            <v>仪器法</v>
          </cell>
        </row>
        <row r="1854">
          <cell r="E1854" t="str">
            <v>项</v>
          </cell>
          <cell r="F1854">
            <v>50</v>
          </cell>
        </row>
        <row r="1855">
          <cell r="A1855">
            <v>250501016</v>
          </cell>
          <cell r="B1855" t="str">
            <v>百日咳杆菌培养</v>
          </cell>
        </row>
        <row r="1855">
          <cell r="E1855" t="str">
            <v>项</v>
          </cell>
        </row>
        <row r="1856">
          <cell r="A1856" t="str">
            <v>250501016a</v>
          </cell>
          <cell r="B1856" t="str">
            <v>手工法</v>
          </cell>
        </row>
        <row r="1856">
          <cell r="E1856" t="str">
            <v>项</v>
          </cell>
          <cell r="F1856">
            <v>30</v>
          </cell>
        </row>
        <row r="1857">
          <cell r="A1857" t="str">
            <v>250501016b</v>
          </cell>
          <cell r="B1857" t="str">
            <v>仪器法</v>
          </cell>
        </row>
        <row r="1857">
          <cell r="E1857" t="str">
            <v>项</v>
          </cell>
          <cell r="F1857">
            <v>50</v>
          </cell>
        </row>
        <row r="1858">
          <cell r="A1858">
            <v>250501017</v>
          </cell>
          <cell r="B1858" t="str">
            <v>嗜血杆菌培养</v>
          </cell>
        </row>
        <row r="1858">
          <cell r="E1858" t="str">
            <v>项</v>
          </cell>
        </row>
        <row r="1859">
          <cell r="A1859" t="str">
            <v>250501017a</v>
          </cell>
          <cell r="B1859" t="str">
            <v>手工法</v>
          </cell>
        </row>
        <row r="1859">
          <cell r="E1859" t="str">
            <v>项</v>
          </cell>
          <cell r="F1859">
            <v>30</v>
          </cell>
        </row>
        <row r="1860">
          <cell r="A1860" t="str">
            <v>250501017b</v>
          </cell>
          <cell r="B1860" t="str">
            <v>仪器法</v>
          </cell>
        </row>
        <row r="1860">
          <cell r="E1860" t="str">
            <v>项</v>
          </cell>
          <cell r="F1860">
            <v>50</v>
          </cell>
        </row>
        <row r="1861">
          <cell r="A1861">
            <v>250501018</v>
          </cell>
          <cell r="B1861" t="str">
            <v>霍乱弧菌培养</v>
          </cell>
        </row>
        <row r="1861">
          <cell r="E1861" t="str">
            <v>项</v>
          </cell>
        </row>
        <row r="1862">
          <cell r="A1862" t="str">
            <v>250501018a</v>
          </cell>
          <cell r="B1862" t="str">
            <v>手工法</v>
          </cell>
        </row>
        <row r="1862">
          <cell r="E1862" t="str">
            <v>项</v>
          </cell>
          <cell r="F1862">
            <v>30</v>
          </cell>
        </row>
        <row r="1863">
          <cell r="A1863" t="str">
            <v>250501018b</v>
          </cell>
          <cell r="B1863" t="str">
            <v>仪器法</v>
          </cell>
        </row>
        <row r="1863">
          <cell r="E1863" t="str">
            <v>项</v>
          </cell>
          <cell r="F1863">
            <v>50</v>
          </cell>
        </row>
        <row r="1864">
          <cell r="A1864">
            <v>250501019</v>
          </cell>
          <cell r="B1864" t="str">
            <v>副溶血弧菌培养</v>
          </cell>
        </row>
        <row r="1864">
          <cell r="E1864" t="str">
            <v>项</v>
          </cell>
        </row>
        <row r="1865">
          <cell r="A1865" t="str">
            <v>250501019a</v>
          </cell>
          <cell r="B1865" t="str">
            <v>手工法</v>
          </cell>
        </row>
        <row r="1865">
          <cell r="E1865" t="str">
            <v>项</v>
          </cell>
          <cell r="F1865">
            <v>30</v>
          </cell>
        </row>
        <row r="1866">
          <cell r="A1866" t="str">
            <v>250501019b</v>
          </cell>
          <cell r="B1866" t="str">
            <v>仪器法</v>
          </cell>
        </row>
        <row r="1866">
          <cell r="E1866" t="str">
            <v>项</v>
          </cell>
          <cell r="F1866">
            <v>50</v>
          </cell>
        </row>
        <row r="1867">
          <cell r="A1867">
            <v>250501020</v>
          </cell>
          <cell r="B1867" t="str">
            <v>L型菌培养</v>
          </cell>
        </row>
        <row r="1867">
          <cell r="E1867" t="str">
            <v>项</v>
          </cell>
        </row>
        <row r="1868">
          <cell r="A1868" t="str">
            <v>250501020a</v>
          </cell>
          <cell r="B1868" t="str">
            <v>手工法</v>
          </cell>
        </row>
        <row r="1868">
          <cell r="E1868" t="str">
            <v>项</v>
          </cell>
          <cell r="F1868">
            <v>30</v>
          </cell>
        </row>
        <row r="1869">
          <cell r="A1869" t="str">
            <v>250501020b</v>
          </cell>
          <cell r="B1869" t="str">
            <v>仪器法</v>
          </cell>
        </row>
        <row r="1869">
          <cell r="E1869" t="str">
            <v>项</v>
          </cell>
          <cell r="F1869">
            <v>50</v>
          </cell>
        </row>
        <row r="1870">
          <cell r="A1870">
            <v>250501021</v>
          </cell>
          <cell r="B1870" t="str">
            <v>空肠弯曲菌培养</v>
          </cell>
        </row>
        <row r="1870">
          <cell r="E1870" t="str">
            <v>项</v>
          </cell>
        </row>
        <row r="1871">
          <cell r="A1871" t="str">
            <v>250501021a</v>
          </cell>
          <cell r="B1871" t="str">
            <v>手工法</v>
          </cell>
        </row>
        <row r="1871">
          <cell r="E1871" t="str">
            <v>项</v>
          </cell>
          <cell r="F1871">
            <v>30</v>
          </cell>
        </row>
        <row r="1872">
          <cell r="A1872" t="str">
            <v>250501021b</v>
          </cell>
          <cell r="B1872" t="str">
            <v>仪器法</v>
          </cell>
        </row>
        <row r="1872">
          <cell r="E1872" t="str">
            <v>项</v>
          </cell>
          <cell r="F1872">
            <v>50</v>
          </cell>
        </row>
        <row r="1873">
          <cell r="A1873">
            <v>250501022</v>
          </cell>
          <cell r="B1873" t="str">
            <v>幽门螺杆菌培养及鉴定</v>
          </cell>
        </row>
        <row r="1873">
          <cell r="E1873" t="str">
            <v>项</v>
          </cell>
        </row>
        <row r="1874">
          <cell r="A1874" t="str">
            <v>250501022a</v>
          </cell>
          <cell r="B1874" t="str">
            <v>手工法</v>
          </cell>
        </row>
        <row r="1874">
          <cell r="E1874" t="str">
            <v>项</v>
          </cell>
          <cell r="F1874">
            <v>30</v>
          </cell>
        </row>
        <row r="1875">
          <cell r="A1875" t="str">
            <v>250501022b</v>
          </cell>
          <cell r="B1875" t="str">
            <v>仪器法</v>
          </cell>
        </row>
        <row r="1875">
          <cell r="E1875" t="str">
            <v>项</v>
          </cell>
          <cell r="F1875">
            <v>50</v>
          </cell>
          <cell r="G1875" t="str">
            <v>抗原检测加收40元</v>
          </cell>
        </row>
        <row r="1876">
          <cell r="A1876">
            <v>250501023</v>
          </cell>
          <cell r="B1876" t="str">
            <v>军团菌培养</v>
          </cell>
        </row>
        <row r="1876">
          <cell r="E1876" t="str">
            <v>项</v>
          </cell>
        </row>
        <row r="1877">
          <cell r="A1877" t="str">
            <v>250501023a</v>
          </cell>
          <cell r="B1877" t="str">
            <v>手工法</v>
          </cell>
        </row>
        <row r="1877">
          <cell r="E1877" t="str">
            <v>项</v>
          </cell>
          <cell r="F1877">
            <v>30</v>
          </cell>
        </row>
        <row r="1878">
          <cell r="A1878" t="str">
            <v>250501023b</v>
          </cell>
          <cell r="B1878" t="str">
            <v>仪器法</v>
          </cell>
        </row>
        <row r="1878">
          <cell r="E1878" t="str">
            <v>项</v>
          </cell>
          <cell r="F1878">
            <v>50</v>
          </cell>
        </row>
        <row r="1879">
          <cell r="A1879">
            <v>250501024</v>
          </cell>
          <cell r="B1879" t="str">
            <v>O—157大肠埃希菌培养及鉴定</v>
          </cell>
        </row>
        <row r="1879">
          <cell r="E1879" t="str">
            <v>项</v>
          </cell>
        </row>
        <row r="1880">
          <cell r="A1880" t="str">
            <v>250501024a</v>
          </cell>
          <cell r="B1880" t="str">
            <v>手工法</v>
          </cell>
        </row>
        <row r="1880">
          <cell r="E1880" t="str">
            <v>项</v>
          </cell>
          <cell r="F1880">
            <v>40</v>
          </cell>
        </row>
        <row r="1881">
          <cell r="A1881" t="str">
            <v>250501024b</v>
          </cell>
          <cell r="B1881" t="str">
            <v>仪器法</v>
          </cell>
        </row>
        <row r="1881">
          <cell r="E1881" t="str">
            <v>项</v>
          </cell>
          <cell r="F1881">
            <v>70</v>
          </cell>
        </row>
        <row r="1882">
          <cell r="A1882">
            <v>250501025</v>
          </cell>
          <cell r="B1882" t="str">
            <v>沙门菌、志贺菌培养及鉴定</v>
          </cell>
        </row>
        <row r="1882">
          <cell r="E1882" t="str">
            <v>项</v>
          </cell>
        </row>
        <row r="1883">
          <cell r="A1883" t="str">
            <v>250501025a</v>
          </cell>
          <cell r="B1883" t="str">
            <v>手工法</v>
          </cell>
        </row>
        <row r="1883">
          <cell r="E1883" t="str">
            <v>项</v>
          </cell>
          <cell r="F1883">
            <v>40</v>
          </cell>
        </row>
        <row r="1884">
          <cell r="A1884" t="str">
            <v>250501025b</v>
          </cell>
          <cell r="B1884" t="str">
            <v>仪器法</v>
          </cell>
        </row>
        <row r="1884">
          <cell r="E1884" t="str">
            <v>项</v>
          </cell>
          <cell r="F1884">
            <v>70</v>
          </cell>
        </row>
        <row r="1885">
          <cell r="A1885">
            <v>250501026</v>
          </cell>
          <cell r="B1885" t="str">
            <v>真菌涂片检查</v>
          </cell>
          <cell r="C1885" t="str">
            <v>包括各种标本</v>
          </cell>
        </row>
        <row r="1885">
          <cell r="E1885" t="str">
            <v>项</v>
          </cell>
          <cell r="F1885">
            <v>15</v>
          </cell>
        </row>
        <row r="1886">
          <cell r="A1886">
            <v>250501027</v>
          </cell>
          <cell r="B1886" t="str">
            <v>真菌培养及鉴定</v>
          </cell>
        </row>
        <row r="1886">
          <cell r="E1886" t="str">
            <v>项</v>
          </cell>
        </row>
        <row r="1887">
          <cell r="A1887" t="str">
            <v>250501027a</v>
          </cell>
          <cell r="B1887" t="str">
            <v>手工法</v>
          </cell>
        </row>
        <row r="1887">
          <cell r="E1887" t="str">
            <v>项</v>
          </cell>
          <cell r="F1887">
            <v>40</v>
          </cell>
        </row>
        <row r="1888">
          <cell r="A1888" t="str">
            <v>250501027b</v>
          </cell>
          <cell r="B1888" t="str">
            <v>仪器法</v>
          </cell>
        </row>
        <row r="1888">
          <cell r="E1888" t="str">
            <v>项</v>
          </cell>
          <cell r="F1888">
            <v>70</v>
          </cell>
        </row>
        <row r="1889">
          <cell r="A1889">
            <v>250501028</v>
          </cell>
          <cell r="B1889" t="str">
            <v>念珠菌镜检</v>
          </cell>
        </row>
        <row r="1889">
          <cell r="E1889" t="str">
            <v>每个取材部位</v>
          </cell>
          <cell r="F1889">
            <v>15</v>
          </cell>
        </row>
        <row r="1890">
          <cell r="A1890">
            <v>250501029</v>
          </cell>
          <cell r="B1890" t="str">
            <v>念珠菌培养</v>
          </cell>
        </row>
        <row r="1890">
          <cell r="E1890" t="str">
            <v>每个取材部位</v>
          </cell>
        </row>
        <row r="1891">
          <cell r="A1891" t="str">
            <v>250501029a</v>
          </cell>
          <cell r="B1891" t="str">
            <v>手工法</v>
          </cell>
        </row>
        <row r="1891">
          <cell r="F1891">
            <v>30</v>
          </cell>
        </row>
        <row r="1892">
          <cell r="A1892" t="str">
            <v>250501029b</v>
          </cell>
          <cell r="B1892" t="str">
            <v>仪器法</v>
          </cell>
        </row>
        <row r="1892">
          <cell r="F1892">
            <v>50</v>
          </cell>
        </row>
        <row r="1893">
          <cell r="A1893">
            <v>250501030</v>
          </cell>
          <cell r="B1893" t="str">
            <v>念珠菌系统鉴定</v>
          </cell>
        </row>
        <row r="1893">
          <cell r="E1893" t="str">
            <v>项</v>
          </cell>
        </row>
        <row r="1894">
          <cell r="A1894" t="str">
            <v>250501030a</v>
          </cell>
          <cell r="B1894" t="str">
            <v>手工法</v>
          </cell>
        </row>
        <row r="1894">
          <cell r="E1894" t="str">
            <v>项</v>
          </cell>
          <cell r="F1894">
            <v>30</v>
          </cell>
        </row>
        <row r="1895">
          <cell r="A1895" t="str">
            <v>250501030b</v>
          </cell>
          <cell r="B1895" t="str">
            <v>仪器法</v>
          </cell>
        </row>
        <row r="1895">
          <cell r="E1895" t="str">
            <v>项</v>
          </cell>
          <cell r="F1895">
            <v>50</v>
          </cell>
        </row>
        <row r="1896">
          <cell r="A1896">
            <v>250501031</v>
          </cell>
          <cell r="B1896" t="str">
            <v>衣原体检查</v>
          </cell>
        </row>
        <row r="1896">
          <cell r="E1896" t="str">
            <v>项</v>
          </cell>
        </row>
        <row r="1897">
          <cell r="A1897" t="str">
            <v>250501031a</v>
          </cell>
          <cell r="B1897" t="str">
            <v>培养法</v>
          </cell>
        </row>
        <row r="1897">
          <cell r="E1897" t="str">
            <v>项</v>
          </cell>
          <cell r="F1897">
            <v>50</v>
          </cell>
        </row>
        <row r="1898">
          <cell r="A1898" t="str">
            <v>250501031b</v>
          </cell>
          <cell r="B1898" t="str">
            <v>免疫学法</v>
          </cell>
        </row>
        <row r="1898">
          <cell r="E1898" t="str">
            <v>项</v>
          </cell>
          <cell r="F1898">
            <v>50</v>
          </cell>
        </row>
        <row r="1899">
          <cell r="A1899">
            <v>250501032</v>
          </cell>
          <cell r="B1899" t="str">
            <v>衣原体培养</v>
          </cell>
        </row>
        <row r="1899">
          <cell r="E1899" t="str">
            <v>每个取材部位</v>
          </cell>
          <cell r="F1899">
            <v>50</v>
          </cell>
          <cell r="G1899" t="str">
            <v>培养法</v>
          </cell>
        </row>
        <row r="1900">
          <cell r="A1900" t="str">
            <v>250501033</v>
          </cell>
          <cell r="B1900" t="str">
            <v>支原体检查</v>
          </cell>
        </row>
        <row r="1900">
          <cell r="E1900" t="str">
            <v>项</v>
          </cell>
          <cell r="F1900">
            <v>45</v>
          </cell>
          <cell r="G1900" t="str">
            <v>每种支原体检查收费一次</v>
          </cell>
        </row>
        <row r="1901">
          <cell r="A1901" t="str">
            <v>250501034</v>
          </cell>
          <cell r="B1901" t="str">
            <v>支原体培养及药敏</v>
          </cell>
        </row>
        <row r="1901">
          <cell r="E1901" t="str">
            <v>项</v>
          </cell>
          <cell r="F1901">
            <v>76</v>
          </cell>
        </row>
        <row r="1902">
          <cell r="A1902">
            <v>250501035</v>
          </cell>
          <cell r="B1902" t="str">
            <v>轮状病毒检测</v>
          </cell>
        </row>
        <row r="1902">
          <cell r="E1902" t="str">
            <v>项</v>
          </cell>
          <cell r="F1902" t="str">
            <v>自主定价</v>
          </cell>
        </row>
        <row r="1903">
          <cell r="A1903">
            <v>250501036</v>
          </cell>
          <cell r="B1903" t="str">
            <v>其它病毒的血清学诊断</v>
          </cell>
        </row>
        <row r="1903">
          <cell r="E1903" t="str">
            <v>每种病毒</v>
          </cell>
          <cell r="F1903" t="str">
            <v>自主定价</v>
          </cell>
        </row>
        <row r="1904">
          <cell r="A1904">
            <v>250501037</v>
          </cell>
          <cell r="B1904" t="str">
            <v>病毒培养与鉴定</v>
          </cell>
        </row>
        <row r="1904">
          <cell r="E1904" t="str">
            <v>项</v>
          </cell>
          <cell r="F1904" t="str">
            <v>自主定价</v>
          </cell>
        </row>
        <row r="1905">
          <cell r="A1905">
            <v>250501038</v>
          </cell>
          <cell r="B1905" t="str">
            <v>滴虫培养</v>
          </cell>
        </row>
        <row r="1905">
          <cell r="E1905" t="str">
            <v>项</v>
          </cell>
          <cell r="F1905">
            <v>100</v>
          </cell>
        </row>
        <row r="1906">
          <cell r="A1906">
            <v>250501039</v>
          </cell>
          <cell r="B1906" t="str">
            <v>细菌性阴道病唾液酸酶测定</v>
          </cell>
        </row>
        <row r="1906">
          <cell r="E1906" t="str">
            <v>项</v>
          </cell>
          <cell r="F1906">
            <v>8</v>
          </cell>
          <cell r="G1906" t="str">
            <v>全自动定量收 60元</v>
          </cell>
        </row>
        <row r="1907">
          <cell r="A1907">
            <v>250501040</v>
          </cell>
          <cell r="B1907" t="str">
            <v>真菌D-葡聚糖检测</v>
          </cell>
          <cell r="C1907" t="str">
            <v>包括真菌D-肽聚糖检测</v>
          </cell>
        </row>
        <row r="1907">
          <cell r="E1907" t="str">
            <v>项</v>
          </cell>
          <cell r="F1907">
            <v>150</v>
          </cell>
        </row>
        <row r="1908">
          <cell r="A1908">
            <v>250501041</v>
          </cell>
          <cell r="B1908" t="str">
            <v>乙型肝炎病毒基因YMDD变异测定</v>
          </cell>
          <cell r="C1908" t="str">
            <v>包括YIDD变异测定</v>
          </cell>
        </row>
        <row r="1908">
          <cell r="E1908" t="str">
            <v>项</v>
          </cell>
          <cell r="F1908">
            <v>200</v>
          </cell>
        </row>
        <row r="1909">
          <cell r="A1909">
            <v>250501042</v>
          </cell>
          <cell r="B1909" t="str">
            <v>艰难梭菌毒素检测</v>
          </cell>
          <cell r="C1909" t="str">
            <v>含A毒素,B毒素及A+B毒素。样本类型：粪便。样本采集，样本签收，标本预处理（适用时），上机检测，仪器自动判读结果。审核结果，录入实验室信息系统或人工登记，发送报告；实验室消毒，按规定处理废弃物；接受临床相关咨询。</v>
          </cell>
        </row>
        <row r="1909">
          <cell r="E1909" t="str">
            <v>次</v>
          </cell>
          <cell r="F1909" t="str">
            <v>自主定价</v>
          </cell>
        </row>
        <row r="1910">
          <cell r="A1910">
            <v>250501043</v>
          </cell>
          <cell r="B1910" t="str">
            <v>艰难梭菌毒素基因检测</v>
          </cell>
          <cell r="C1910" t="str">
            <v>含毒素B（tcdB）、二元毒素（cdt）和缺失nt 117 的tcdC（tcd C）的基因序列。   样本类型：粪便。样本采集，样本签收，标本预处理（适用时），上机检测，仪器自动判读结果。审核结果，录入实验室信息系统或人工登记，发送报告；实验室消毒，按规定处理废弃物；接受临床相关咨询。</v>
          </cell>
        </row>
        <row r="1910">
          <cell r="E1910" t="str">
            <v>次</v>
          </cell>
          <cell r="F1910" t="str">
            <v>自主定价</v>
          </cell>
        </row>
        <row r="1911">
          <cell r="A1911">
            <v>250501046</v>
          </cell>
          <cell r="B1911" t="str">
            <v>真菌荧光染色镜检</v>
          </cell>
          <cell r="C1911" t="str">
            <v>样本类型：各种标本。采样制片，染色，镜检，审核结果，录入实验室信息系统或人工登记，发送报告；按规定处理废弃物；接受临床相关咨询。</v>
          </cell>
        </row>
        <row r="1911">
          <cell r="E1911" t="str">
            <v>次</v>
          </cell>
          <cell r="F1911">
            <v>55</v>
          </cell>
        </row>
        <row r="1912">
          <cell r="A1912">
            <v>250501047</v>
          </cell>
          <cell r="B1912" t="str">
            <v>真菌血清学实验</v>
          </cell>
          <cell r="C1912" t="str">
            <v>标本类型：血液、体液、肺泡灌洗液等。 标本采集，核对，接收，登记。样本处理，试验操作，结果审核，报告发送。实验室消毒，按规定处理废物，接受临床相关咨询。包含真菌抗原、抗体检测，以对真菌感染进行辅助诊断及鉴别诊断。</v>
          </cell>
        </row>
        <row r="1912">
          <cell r="E1912" t="str">
            <v>项</v>
          </cell>
          <cell r="F1912" t="str">
            <v>自主定价</v>
          </cell>
        </row>
        <row r="1913">
          <cell r="A1913">
            <v>250501048</v>
          </cell>
          <cell r="B1913" t="str">
            <v>细菌质谱鉴定</v>
          </cell>
        </row>
        <row r="1913">
          <cell r="E1913" t="str">
            <v>次</v>
          </cell>
          <cell r="F1913" t="str">
            <v>自主定价</v>
          </cell>
        </row>
        <row r="1914">
          <cell r="A1914">
            <v>250501049</v>
          </cell>
          <cell r="B1914" t="str">
            <v>碳青霉烯类抗生素耐药性检测</v>
          </cell>
          <cell r="C1914" t="str">
            <v>样本类型：各种标本。样本采集、签收、处理，质控，分析，判断并审核结果，录入实验室信息系统或人工登记，发送报告；按规定处理废弃物；接受临床相关咨询</v>
          </cell>
        </row>
        <row r="1914">
          <cell r="E1914" t="str">
            <v>项</v>
          </cell>
          <cell r="F1914" t="str">
            <v>自主定价</v>
          </cell>
        </row>
        <row r="1915">
          <cell r="A1915">
            <v>250502</v>
          </cell>
          <cell r="B1915" t="str">
            <v>药物敏感试验</v>
          </cell>
        </row>
        <row r="1916">
          <cell r="A1916">
            <v>250502001</v>
          </cell>
          <cell r="B1916" t="str">
            <v>常规药敏定性试验</v>
          </cell>
        </row>
        <row r="1916">
          <cell r="E1916" t="str">
            <v>每种细菌</v>
          </cell>
        </row>
        <row r="1917">
          <cell r="A1917" t="str">
            <v>250502001a</v>
          </cell>
          <cell r="B1917" t="str">
            <v>手工法</v>
          </cell>
        </row>
        <row r="1917">
          <cell r="E1917" t="str">
            <v>每种细菌</v>
          </cell>
          <cell r="F1917">
            <v>30</v>
          </cell>
        </row>
        <row r="1918">
          <cell r="A1918" t="str">
            <v>250502001b</v>
          </cell>
          <cell r="B1918" t="str">
            <v>仪器法</v>
          </cell>
        </row>
        <row r="1918">
          <cell r="E1918" t="str">
            <v>每种细菌</v>
          </cell>
          <cell r="F1918">
            <v>60</v>
          </cell>
        </row>
        <row r="1919">
          <cell r="A1919">
            <v>250502002</v>
          </cell>
          <cell r="B1919" t="str">
            <v>常规药敏定量试验(MIC)</v>
          </cell>
        </row>
        <row r="1919">
          <cell r="E1919" t="str">
            <v>每种药物</v>
          </cell>
          <cell r="F1919">
            <v>6</v>
          </cell>
        </row>
        <row r="1920">
          <cell r="A1920">
            <v>250502003</v>
          </cell>
          <cell r="B1920" t="str">
            <v>真菌药敏试验</v>
          </cell>
          <cell r="C1920" t="str">
            <v>包括白色念珠菌、热带念珠菌、克柔念珠菌、光滑念珠菌、霉菌、曲霉菌、隐球菌</v>
          </cell>
        </row>
        <row r="1920">
          <cell r="E1920" t="str">
            <v>项</v>
          </cell>
        </row>
        <row r="1921">
          <cell r="A1921" t="str">
            <v>250502003a</v>
          </cell>
          <cell r="B1921" t="str">
            <v>手工法</v>
          </cell>
        </row>
        <row r="1921">
          <cell r="E1921" t="str">
            <v>项</v>
          </cell>
          <cell r="F1921">
            <v>30</v>
          </cell>
        </row>
        <row r="1922">
          <cell r="A1922" t="str">
            <v>250502003b</v>
          </cell>
          <cell r="B1922" t="str">
            <v>仪器法</v>
          </cell>
        </row>
        <row r="1922">
          <cell r="E1922" t="str">
            <v>项</v>
          </cell>
          <cell r="F1922">
            <v>60</v>
          </cell>
        </row>
        <row r="1923">
          <cell r="A1923">
            <v>250502004</v>
          </cell>
          <cell r="B1923" t="str">
            <v>结核菌药敏试验</v>
          </cell>
        </row>
        <row r="1923">
          <cell r="E1923" t="str">
            <v>每种药物</v>
          </cell>
        </row>
        <row r="1924">
          <cell r="A1924" t="str">
            <v>250502004a</v>
          </cell>
          <cell r="B1924" t="str">
            <v>手工法</v>
          </cell>
        </row>
        <row r="1924">
          <cell r="E1924" t="str">
            <v>每种药物</v>
          </cell>
          <cell r="F1924">
            <v>20</v>
          </cell>
        </row>
        <row r="1925">
          <cell r="A1925" t="str">
            <v>250502004b</v>
          </cell>
          <cell r="B1925" t="str">
            <v>仪器法</v>
          </cell>
        </row>
        <row r="1925">
          <cell r="E1925" t="str">
            <v>每种药物</v>
          </cell>
          <cell r="F1925">
            <v>50</v>
          </cell>
        </row>
        <row r="1926">
          <cell r="A1926">
            <v>250502005</v>
          </cell>
          <cell r="B1926" t="str">
            <v>厌氧菌药敏试验</v>
          </cell>
        </row>
        <row r="1926">
          <cell r="E1926" t="str">
            <v>项</v>
          </cell>
          <cell r="F1926" t="str">
            <v>自主定价</v>
          </cell>
        </row>
        <row r="1927">
          <cell r="A1927">
            <v>250502006</v>
          </cell>
          <cell r="B1927" t="str">
            <v>血清杀菌水平测定</v>
          </cell>
        </row>
        <row r="1927">
          <cell r="E1927" t="str">
            <v>项</v>
          </cell>
          <cell r="F1927" t="str">
            <v>自主定价</v>
          </cell>
        </row>
        <row r="1928">
          <cell r="A1928">
            <v>250502007</v>
          </cell>
          <cell r="B1928" t="str">
            <v>联合药物敏感试验</v>
          </cell>
        </row>
        <row r="1928">
          <cell r="E1928" t="str">
            <v>项</v>
          </cell>
        </row>
        <row r="1929">
          <cell r="A1929" t="str">
            <v>250502007a</v>
          </cell>
          <cell r="B1929" t="str">
            <v>手工法</v>
          </cell>
        </row>
        <row r="1929">
          <cell r="E1929" t="str">
            <v>项</v>
          </cell>
          <cell r="F1929">
            <v>40</v>
          </cell>
        </row>
        <row r="1930">
          <cell r="A1930" t="str">
            <v>250502007b</v>
          </cell>
          <cell r="B1930" t="str">
            <v>仪器法</v>
          </cell>
        </row>
        <row r="1930">
          <cell r="E1930" t="str">
            <v>项</v>
          </cell>
          <cell r="F1930">
            <v>70</v>
          </cell>
        </row>
        <row r="1931">
          <cell r="A1931" t="str">
            <v>250502008</v>
          </cell>
          <cell r="B1931" t="str">
            <v>抗生素最小抑／杀菌浓度测定</v>
          </cell>
        </row>
        <row r="1931">
          <cell r="E1931" t="str">
            <v>项</v>
          </cell>
          <cell r="F1931">
            <v>46</v>
          </cell>
        </row>
        <row r="1932">
          <cell r="A1932">
            <v>250502009</v>
          </cell>
          <cell r="B1932" t="str">
            <v>体液抗生素浓度测定</v>
          </cell>
          <cell r="C1932" t="str">
            <v>包括氨基糖甙类药物等</v>
          </cell>
        </row>
        <row r="1932">
          <cell r="E1932" t="str">
            <v>项</v>
          </cell>
          <cell r="F1932">
            <v>100</v>
          </cell>
        </row>
        <row r="1933">
          <cell r="A1933">
            <v>250502010</v>
          </cell>
          <cell r="B1933" t="str">
            <v>肿瘤细胞化疗药物敏感试验</v>
          </cell>
        </row>
        <row r="1933">
          <cell r="E1933" t="str">
            <v>组</v>
          </cell>
          <cell r="F1933">
            <v>100</v>
          </cell>
        </row>
        <row r="1934">
          <cell r="A1934">
            <v>250502011</v>
          </cell>
          <cell r="B1934" t="str">
            <v>结核分枝杆菌耐药基因检测</v>
          </cell>
          <cell r="C1934" t="str">
            <v>含利福平耐药检测</v>
          </cell>
        </row>
        <row r="1934">
          <cell r="E1934" t="str">
            <v>次</v>
          </cell>
          <cell r="F1934">
            <v>470</v>
          </cell>
        </row>
        <row r="1935">
          <cell r="A1935">
            <v>250502012</v>
          </cell>
          <cell r="B1935" t="str">
            <v>尿11-脱氢血栓烷B2（11dhTxB2）检测</v>
          </cell>
        </row>
        <row r="1935">
          <cell r="E1935" t="str">
            <v>次</v>
          </cell>
          <cell r="F1935" t="str">
            <v>自主定价</v>
          </cell>
        </row>
        <row r="1936">
          <cell r="A1936">
            <v>250503</v>
          </cell>
          <cell r="B1936" t="str">
            <v>其它检验试验</v>
          </cell>
        </row>
        <row r="1937">
          <cell r="A1937">
            <v>250503001</v>
          </cell>
          <cell r="B1937" t="str">
            <v>肠毒素检测</v>
          </cell>
        </row>
        <row r="1937">
          <cell r="E1937" t="str">
            <v>项</v>
          </cell>
          <cell r="F1937" t="str">
            <v>自主定价</v>
          </cell>
        </row>
        <row r="1938">
          <cell r="A1938">
            <v>250503002</v>
          </cell>
          <cell r="B1938" t="str">
            <v>细菌毒素测定</v>
          </cell>
        </row>
        <row r="1938">
          <cell r="E1938" t="str">
            <v>项</v>
          </cell>
          <cell r="F1938">
            <v>25</v>
          </cell>
        </row>
        <row r="1939">
          <cell r="A1939">
            <v>250503003</v>
          </cell>
          <cell r="B1939" t="str">
            <v>病原体乳胶凝集试验快速检测</v>
          </cell>
        </row>
        <row r="1939">
          <cell r="E1939" t="str">
            <v>项</v>
          </cell>
          <cell r="F1939">
            <v>25</v>
          </cell>
        </row>
        <row r="1940">
          <cell r="A1940">
            <v>250503004</v>
          </cell>
          <cell r="B1940" t="str">
            <v>细菌分型</v>
          </cell>
          <cell r="C1940" t="str">
            <v>包括各种细菌</v>
          </cell>
        </row>
        <row r="1940">
          <cell r="E1940" t="str">
            <v>项</v>
          </cell>
          <cell r="F1940">
            <v>30</v>
          </cell>
        </row>
        <row r="1941">
          <cell r="A1941">
            <v>250503005</v>
          </cell>
          <cell r="B1941" t="str">
            <v>内毒素鲎定性试验</v>
          </cell>
        </row>
        <row r="1941">
          <cell r="E1941" t="str">
            <v>项</v>
          </cell>
          <cell r="F1941">
            <v>2</v>
          </cell>
        </row>
        <row r="1942">
          <cell r="A1942" t="str">
            <v>250503006</v>
          </cell>
          <cell r="B1942" t="str">
            <v>内毒素鲎定量测定</v>
          </cell>
        </row>
        <row r="1942">
          <cell r="E1942" t="str">
            <v>项</v>
          </cell>
          <cell r="F1942">
            <v>90</v>
          </cell>
        </row>
        <row r="1943">
          <cell r="A1943">
            <v>250503007</v>
          </cell>
          <cell r="B1943" t="str">
            <v>O—129试验</v>
          </cell>
        </row>
        <row r="1943">
          <cell r="E1943" t="str">
            <v>项</v>
          </cell>
          <cell r="F1943">
            <v>15</v>
          </cell>
        </row>
        <row r="1944">
          <cell r="A1944">
            <v>250503008</v>
          </cell>
          <cell r="B1944" t="str">
            <v>β—内酰胺酶试验</v>
          </cell>
        </row>
        <row r="1944">
          <cell r="E1944" t="str">
            <v>项</v>
          </cell>
          <cell r="F1944">
            <v>15</v>
          </cell>
        </row>
        <row r="1945">
          <cell r="A1945">
            <v>250503009</v>
          </cell>
          <cell r="B1945" t="str">
            <v>超广谱β－内酰胺酶试验</v>
          </cell>
        </row>
        <row r="1945">
          <cell r="E1945" t="str">
            <v>项</v>
          </cell>
          <cell r="F1945">
            <v>15</v>
          </cell>
        </row>
        <row r="1946">
          <cell r="A1946">
            <v>250503010</v>
          </cell>
          <cell r="B1946" t="str">
            <v>耐万古霉素基因试验</v>
          </cell>
          <cell r="C1946" t="str">
            <v>包括基因A、B、C</v>
          </cell>
        </row>
        <row r="1946">
          <cell r="E1946" t="str">
            <v>每种基因</v>
          </cell>
          <cell r="F1946" t="str">
            <v>自主定价</v>
          </cell>
        </row>
        <row r="1947">
          <cell r="A1947">
            <v>250503011</v>
          </cell>
          <cell r="B1947" t="str">
            <v>DNA探针技术查meeA基因</v>
          </cell>
        </row>
        <row r="1947">
          <cell r="E1947" t="str">
            <v>项</v>
          </cell>
          <cell r="F1947" t="str">
            <v>自主定价</v>
          </cell>
        </row>
        <row r="1948">
          <cell r="A1948">
            <v>250503012</v>
          </cell>
          <cell r="B1948" t="str">
            <v>梅毒荧光抗体FTA—ABS测定</v>
          </cell>
        </row>
        <row r="1948">
          <cell r="E1948" t="str">
            <v>项</v>
          </cell>
          <cell r="F1948" t="str">
            <v>自主定价</v>
          </cell>
        </row>
        <row r="1949">
          <cell r="A1949">
            <v>250503013</v>
          </cell>
          <cell r="B1949" t="str">
            <v>肺癌靶向治疗相关基因（13个）测序</v>
          </cell>
          <cell r="C1949" t="str">
            <v>标本：血液、组织。</v>
          </cell>
        </row>
        <row r="1949">
          <cell r="E1949" t="str">
            <v>次</v>
          </cell>
          <cell r="F1949" t="str">
            <v>自主定价</v>
          </cell>
        </row>
        <row r="1950">
          <cell r="A1950">
            <v>250503014</v>
          </cell>
          <cell r="B1950" t="str">
            <v>乳腺癌21基因表达检测</v>
          </cell>
        </row>
        <row r="1950">
          <cell r="E1950" t="str">
            <v>次</v>
          </cell>
          <cell r="F1950">
            <v>4800</v>
          </cell>
        </row>
        <row r="1951">
          <cell r="A1951">
            <v>250503015</v>
          </cell>
          <cell r="B1951" t="str">
            <v>毒品检测</v>
          </cell>
          <cell r="C1951" t="str">
            <v>样本类型：尿液。样本采集、签收、处理，定标和质控，检测样本，审核结果，录入实验室信息系统或人工登记，发送报告；按规定处理废弃物；接受相关临床咨询。</v>
          </cell>
        </row>
        <row r="1951">
          <cell r="E1951" t="str">
            <v>项</v>
          </cell>
          <cell r="F1951" t="str">
            <v>自主定价</v>
          </cell>
          <cell r="G1951" t="str">
            <v> </v>
          </cell>
        </row>
        <row r="1952">
          <cell r="A1952">
            <v>250503016</v>
          </cell>
          <cell r="B1952" t="str">
            <v>多靶点粪便隐血DNA联合检测</v>
          </cell>
          <cell r="C1952" t="str">
            <v>样本类型：粪便。样本签收、预处理、核酸提取，联合检测KRAS突变和BMP3、NDRG4基因甲基化及人血红蛋白，各指标检测值通过软件分析，综合评分，人工审核结果、发送报告；按规定处理废弃物；接受临床相关咨询</v>
          </cell>
        </row>
        <row r="1952">
          <cell r="E1952" t="str">
            <v>项</v>
          </cell>
          <cell r="F1952" t="str">
            <v>自主定价</v>
          </cell>
        </row>
        <row r="1953">
          <cell r="A1953">
            <v>250503017</v>
          </cell>
          <cell r="B1953" t="str">
            <v>肠道屏障功能检测</v>
          </cell>
          <cell r="C1953" t="str">
            <v>含二胺氧化酶、乳酸、细菌内毒素联检。连续测量循环血D乳酸、二胺氧化酶和细菌内毒素含量值</v>
          </cell>
        </row>
        <row r="1953">
          <cell r="E1953" t="str">
            <v>次</v>
          </cell>
        </row>
        <row r="1954">
          <cell r="A1954">
            <v>2506</v>
          </cell>
          <cell r="B1954" t="str">
            <v>6.临床寄生虫学检查</v>
          </cell>
        </row>
        <row r="1955">
          <cell r="A1955">
            <v>250601</v>
          </cell>
          <cell r="B1955" t="str">
            <v>寄生虫镜检</v>
          </cell>
        </row>
        <row r="1956">
          <cell r="A1956">
            <v>250601001</v>
          </cell>
          <cell r="B1956" t="str">
            <v>粪寄生虫镜检</v>
          </cell>
          <cell r="C1956" t="str">
            <v>包括寄生虫、原虫、虫卵镜检</v>
          </cell>
        </row>
        <row r="1956">
          <cell r="E1956" t="str">
            <v>次</v>
          </cell>
          <cell r="F1956">
            <v>5</v>
          </cell>
        </row>
        <row r="1957">
          <cell r="A1957">
            <v>250601002</v>
          </cell>
          <cell r="B1957" t="str">
            <v>粪寄生虫卵集卵镜检</v>
          </cell>
        </row>
        <row r="1957">
          <cell r="E1957" t="str">
            <v>次</v>
          </cell>
          <cell r="F1957">
            <v>5</v>
          </cell>
        </row>
        <row r="1958">
          <cell r="A1958">
            <v>250601003</v>
          </cell>
          <cell r="B1958" t="str">
            <v>粪寄生虫卵计数</v>
          </cell>
        </row>
        <row r="1958">
          <cell r="E1958" t="str">
            <v>次</v>
          </cell>
          <cell r="F1958">
            <v>5</v>
          </cell>
        </row>
        <row r="1959">
          <cell r="A1959">
            <v>250601004</v>
          </cell>
          <cell r="B1959" t="str">
            <v>寄生虫卵孵化试验</v>
          </cell>
        </row>
        <row r="1959">
          <cell r="E1959" t="str">
            <v>次</v>
          </cell>
          <cell r="F1959">
            <v>5</v>
          </cell>
        </row>
        <row r="1960">
          <cell r="A1960">
            <v>250601005</v>
          </cell>
          <cell r="B1960" t="str">
            <v>血液虐原虫检查</v>
          </cell>
        </row>
        <row r="1960">
          <cell r="E1960" t="str">
            <v>项</v>
          </cell>
          <cell r="F1960">
            <v>5</v>
          </cell>
        </row>
        <row r="1961">
          <cell r="A1961">
            <v>250601006</v>
          </cell>
          <cell r="B1961" t="str">
            <v>血液微丝蚴检查</v>
          </cell>
        </row>
        <row r="1961">
          <cell r="E1961" t="str">
            <v>项</v>
          </cell>
          <cell r="F1961">
            <v>5</v>
          </cell>
        </row>
        <row r="1962">
          <cell r="A1962">
            <v>250601007</v>
          </cell>
          <cell r="B1962" t="str">
            <v>血液回归热螺旋体检查</v>
          </cell>
        </row>
        <row r="1962">
          <cell r="E1962" t="str">
            <v>项</v>
          </cell>
          <cell r="F1962">
            <v>10</v>
          </cell>
        </row>
        <row r="1963">
          <cell r="A1963">
            <v>250601008</v>
          </cell>
          <cell r="B1963" t="str">
            <v>血液黑热病利一集氏体检查</v>
          </cell>
        </row>
        <row r="1963">
          <cell r="E1963" t="str">
            <v>项</v>
          </cell>
          <cell r="F1963">
            <v>10</v>
          </cell>
        </row>
        <row r="1964">
          <cell r="A1964">
            <v>250601009</v>
          </cell>
          <cell r="B1964" t="str">
            <v>血液弓形虫检查</v>
          </cell>
        </row>
        <row r="1964">
          <cell r="E1964" t="str">
            <v>项</v>
          </cell>
          <cell r="F1964">
            <v>10</v>
          </cell>
        </row>
        <row r="1965">
          <cell r="A1965">
            <v>250602</v>
          </cell>
          <cell r="B1965" t="str">
            <v>寄生虫免疫学检查</v>
          </cell>
        </row>
        <row r="1966">
          <cell r="A1966">
            <v>250602001</v>
          </cell>
          <cell r="B1966" t="str">
            <v>各种寄生虫免疫学检查</v>
          </cell>
        </row>
        <row r="1966">
          <cell r="E1966" t="str">
            <v>项</v>
          </cell>
          <cell r="F1966">
            <v>25</v>
          </cell>
          <cell r="G1966" t="str">
            <v>每种寄生虫检查计费一次，①凝集法：血凝法、乳胶法②一般免疫学法：放免法、酶免法、免疫电泳法、免疫荧光法等③双扩法④免疫印迹法</v>
          </cell>
        </row>
        <row r="1967">
          <cell r="A1967">
            <v>2507</v>
          </cell>
          <cell r="B1967" t="str">
            <v>遗传疾病的分子生物学诊断</v>
          </cell>
        </row>
        <row r="1967">
          <cell r="E1967" t="str">
            <v>项</v>
          </cell>
        </row>
        <row r="1968">
          <cell r="A1968">
            <v>250700001</v>
          </cell>
          <cell r="B1968" t="str">
            <v>外周血细胞染色体检查</v>
          </cell>
          <cell r="C1968" t="str">
            <v>样本含骨髓</v>
          </cell>
        </row>
        <row r="1968">
          <cell r="E1968" t="str">
            <v>项</v>
          </cell>
          <cell r="F1968">
            <v>180</v>
          </cell>
        </row>
        <row r="1969">
          <cell r="A1969" t="str">
            <v>250700001a</v>
          </cell>
          <cell r="B1969" t="str">
            <v>成像自动分析法</v>
          </cell>
        </row>
        <row r="1969">
          <cell r="E1969" t="str">
            <v>项</v>
          </cell>
          <cell r="F1969">
            <v>280</v>
          </cell>
        </row>
        <row r="1970">
          <cell r="A1970">
            <v>250700002</v>
          </cell>
          <cell r="B1970" t="str">
            <v>脆性X染色体检查</v>
          </cell>
        </row>
        <row r="1970">
          <cell r="E1970" t="str">
            <v>项</v>
          </cell>
          <cell r="F1970" t="str">
            <v>自主定价</v>
          </cell>
        </row>
        <row r="1971">
          <cell r="A1971">
            <v>250700003</v>
          </cell>
          <cell r="B1971" t="str">
            <v>血高分辨染色体检查</v>
          </cell>
        </row>
        <row r="1971">
          <cell r="E1971" t="str">
            <v>项</v>
          </cell>
          <cell r="F1971" t="str">
            <v>自主定价</v>
          </cell>
        </row>
        <row r="1972">
          <cell r="A1972">
            <v>250700004</v>
          </cell>
          <cell r="B1972" t="str">
            <v>血姐妹染色体互换实验</v>
          </cell>
        </row>
        <row r="1972">
          <cell r="E1972" t="str">
            <v>项</v>
          </cell>
          <cell r="F1972" t="str">
            <v>自主定价</v>
          </cell>
        </row>
        <row r="1973">
          <cell r="A1973">
            <v>250700005</v>
          </cell>
          <cell r="B1973" t="str">
            <v>脐血染色体检查</v>
          </cell>
        </row>
        <row r="1973">
          <cell r="E1973" t="str">
            <v>项</v>
          </cell>
          <cell r="F1973">
            <v>180</v>
          </cell>
        </row>
        <row r="1974">
          <cell r="A1974">
            <v>250700006</v>
          </cell>
          <cell r="B1974" t="str">
            <v>进行性肌营养不良基因分析</v>
          </cell>
        </row>
        <row r="1974">
          <cell r="E1974" t="str">
            <v>项</v>
          </cell>
          <cell r="F1974" t="str">
            <v>自主定价</v>
          </cell>
        </row>
        <row r="1975">
          <cell r="A1975">
            <v>250700007</v>
          </cell>
          <cell r="B1975" t="str">
            <v>肝豆状核变性基因分析</v>
          </cell>
        </row>
        <row r="1975">
          <cell r="E1975" t="str">
            <v>项</v>
          </cell>
          <cell r="F1975" t="str">
            <v>自主定价</v>
          </cell>
        </row>
        <row r="1976">
          <cell r="A1976">
            <v>250700008</v>
          </cell>
          <cell r="B1976" t="str">
            <v>血友病甲基因分析</v>
          </cell>
        </row>
        <row r="1976">
          <cell r="E1976" t="str">
            <v>项</v>
          </cell>
          <cell r="F1976" t="str">
            <v>自主定价</v>
          </cell>
        </row>
        <row r="1977">
          <cell r="A1977">
            <v>250700009</v>
          </cell>
          <cell r="B1977" t="str">
            <v>脆X综合症基因诊断</v>
          </cell>
        </row>
        <row r="1977">
          <cell r="E1977" t="str">
            <v>项</v>
          </cell>
          <cell r="F1977" t="str">
            <v>自主定价</v>
          </cell>
        </row>
        <row r="1978">
          <cell r="A1978">
            <v>250700010</v>
          </cell>
          <cell r="B1978" t="str">
            <v>唐氏综合症筛查</v>
          </cell>
        </row>
        <row r="1978">
          <cell r="E1978" t="str">
            <v>项</v>
          </cell>
          <cell r="F1978">
            <v>100</v>
          </cell>
        </row>
        <row r="1979">
          <cell r="A1979">
            <v>250700011</v>
          </cell>
          <cell r="B1979" t="str">
            <v>性别基因(SRY)检测</v>
          </cell>
        </row>
        <row r="1979">
          <cell r="E1979" t="str">
            <v>项</v>
          </cell>
          <cell r="F1979" t="str">
            <v>自主定价</v>
          </cell>
        </row>
        <row r="1980">
          <cell r="A1980">
            <v>250700012</v>
          </cell>
          <cell r="B1980" t="str">
            <v>脱氧核糖核酸(DNA)倍体分析</v>
          </cell>
          <cell r="C1980" t="str">
            <v>含DNA周期分析、DNA异倍体测定、细胞凋亡测定</v>
          </cell>
        </row>
        <row r="1980">
          <cell r="E1980" t="str">
            <v>项</v>
          </cell>
          <cell r="F1980">
            <v>70</v>
          </cell>
          <cell r="G1980" t="str">
            <v>流式细胞仪</v>
          </cell>
        </row>
        <row r="1981">
          <cell r="A1981">
            <v>250700013</v>
          </cell>
          <cell r="B1981" t="str">
            <v>染色体分析</v>
          </cell>
          <cell r="C1981" t="str">
            <v>包括各种标本</v>
          </cell>
        </row>
        <row r="1981">
          <cell r="E1981" t="str">
            <v>项</v>
          </cell>
          <cell r="F1981">
            <v>160</v>
          </cell>
        </row>
        <row r="1982">
          <cell r="A1982" t="str">
            <v>250700014</v>
          </cell>
          <cell r="B1982" t="str">
            <v>培养细胞的染色体分析</v>
          </cell>
          <cell r="C1982" t="str">
            <v>包括各种标本；含细胞培养和染色体分析</v>
          </cell>
        </row>
        <row r="1982">
          <cell r="E1982" t="str">
            <v>项</v>
          </cell>
          <cell r="F1982">
            <v>240</v>
          </cell>
          <cell r="G1982" t="str">
            <v>羊水绒毛细胞染色体制备加收100元</v>
          </cell>
        </row>
        <row r="1983">
          <cell r="A1983" t="str">
            <v>250700015</v>
          </cell>
          <cell r="B1983" t="str">
            <v>苯丙氨酸测定(PKU)</v>
          </cell>
        </row>
        <row r="1983">
          <cell r="E1983" t="str">
            <v>项</v>
          </cell>
          <cell r="F1983">
            <v>30</v>
          </cell>
        </row>
        <row r="1984">
          <cell r="A1984" t="str">
            <v>250700016</v>
          </cell>
          <cell r="B1984" t="str">
            <v>血苯丙酮酸定量</v>
          </cell>
        </row>
        <row r="1984">
          <cell r="E1984" t="str">
            <v>项</v>
          </cell>
          <cell r="F1984">
            <v>34</v>
          </cell>
        </row>
        <row r="1985">
          <cell r="A1985">
            <v>250700017</v>
          </cell>
          <cell r="B1985" t="str">
            <v>白血病融合基因分型</v>
          </cell>
          <cell r="C1985" t="str">
            <v>包括“BCR-ABL、AML1-ETO/MTG8、PML-BARa、TEL-AML1、MLL-ENL、PBX-E2A”</v>
          </cell>
        </row>
        <row r="1985">
          <cell r="E1985" t="str">
            <v>项</v>
          </cell>
          <cell r="F1985">
            <v>150</v>
          </cell>
          <cell r="G1985" t="str">
            <v>定量加收150元</v>
          </cell>
        </row>
        <row r="1986">
          <cell r="A1986">
            <v>250700018</v>
          </cell>
          <cell r="B1986" t="str">
            <v>EGFR T790M突变检测</v>
          </cell>
        </row>
        <row r="1986">
          <cell r="E1986" t="str">
            <v>次</v>
          </cell>
          <cell r="F1986" t="str">
            <v>自主定价</v>
          </cell>
          <cell r="G1986" t="str">
            <v> </v>
          </cell>
        </row>
        <row r="1987">
          <cell r="A1987" t="str">
            <v>250700018a</v>
          </cell>
          <cell r="B1987" t="str">
            <v>表皮生长因子受体基因突变检测（EGFR）</v>
          </cell>
          <cell r="C1987" t="str">
            <v>标本为组织、体液</v>
          </cell>
        </row>
        <row r="1987">
          <cell r="E1987" t="str">
            <v>次</v>
          </cell>
          <cell r="F1987">
            <v>1600</v>
          </cell>
        </row>
        <row r="1988">
          <cell r="A1988">
            <v>250700019</v>
          </cell>
          <cell r="B1988" t="str">
            <v>KRAS基因突变检测</v>
          </cell>
        </row>
        <row r="1988">
          <cell r="E1988" t="str">
            <v>次</v>
          </cell>
          <cell r="F1988">
            <v>800</v>
          </cell>
        </row>
        <row r="1989">
          <cell r="A1989">
            <v>250700020</v>
          </cell>
          <cell r="B1989" t="str">
            <v>胎儿染色体非整倍体无创基因检测</v>
          </cell>
          <cell r="C1989" t="str">
            <v>对孕12周以上的孕妇采集5-10ml外周血，分离血浆提取胎儿游离DNA后进行文库构建，检测DNA浓度后进行高通量测序，将测序结果进行生物信息分析后从中得到胎儿的遗传信息，评估胎儿21三体综合征标准型、18三体综合征、13三体综合征风险。</v>
          </cell>
        </row>
        <row r="1989">
          <cell r="E1989" t="str">
            <v>人次</v>
          </cell>
          <cell r="F1989" t="str">
            <v>自主定价</v>
          </cell>
          <cell r="G1989" t="str">
            <v> </v>
          </cell>
        </row>
        <row r="1990">
          <cell r="A1990">
            <v>250700021</v>
          </cell>
          <cell r="B1990" t="str">
            <v>Y染色体基因微缺失检测</v>
          </cell>
          <cell r="C1990" t="str">
            <v>标本类型：全血。样本采集、签收、处理，提取基因组DNA，与阴阳性对照同时扩增，分析扩增产物或杂交或测序等，进行基因分析，判断并审核结果，录入实验室信息系统或人工登记，发送报告；按规定处理废弃物，接受临床相关咨询。</v>
          </cell>
        </row>
        <row r="1990">
          <cell r="E1990" t="str">
            <v>次</v>
          </cell>
          <cell r="F1990" t="str">
            <v>自主定价</v>
          </cell>
          <cell r="G1990" t="str">
            <v> </v>
          </cell>
        </row>
        <row r="1991">
          <cell r="A1991">
            <v>250700022</v>
          </cell>
          <cell r="B1991" t="str">
            <v>BRCA1/2基因突变检测</v>
          </cell>
          <cell r="C1991" t="str">
            <v>标本类型：全血、组织、口腔脱落细胞等。样本采集、签收、处理、提取基因组DNA，测序文库构建与富集，上机测序，进行数据分析，判断并审核结果，录入实验室信息系统或人工登记，发送报告；按规定处理废弃物，接受临床相关咨询。</v>
          </cell>
        </row>
        <row r="1991">
          <cell r="E1991" t="str">
            <v>次</v>
          </cell>
          <cell r="F1991" t="str">
            <v>自主定价</v>
          </cell>
        </row>
        <row r="1992">
          <cell r="A1992">
            <v>250700024</v>
          </cell>
          <cell r="B1992" t="str">
            <v>串联质谱筛查</v>
          </cell>
          <cell r="C1992" t="str">
            <v>样本类型：新生儿足跟血干血斑。样本采集，录入信息系统，样本物流跟踪，签收，处理，检测，质控，判定并审核结果，发送报告；按规定处理废弃物；接受临床相关咨询。</v>
          </cell>
        </row>
        <row r="1992">
          <cell r="E1992" t="str">
            <v>次</v>
          </cell>
          <cell r="F1992" t="str">
            <v>自主定价</v>
          </cell>
        </row>
        <row r="1993">
          <cell r="A1993">
            <v>250700025</v>
          </cell>
          <cell r="B1993" t="str">
            <v>肺癌18基因检测</v>
          </cell>
          <cell r="C1993" t="str">
            <v>样本类型：组织或血液。样本采集、签收、处理，进行基因分析，判断并审核结果，录入实验室信息系统，发送报告；按规定处理废弃物；接受临床相关咨询</v>
          </cell>
        </row>
        <row r="1993">
          <cell r="E1993" t="str">
            <v>次</v>
          </cell>
          <cell r="F1993" t="str">
            <v>自主定价</v>
          </cell>
        </row>
        <row r="1994">
          <cell r="A1994">
            <v>250700026</v>
          </cell>
          <cell r="B1994" t="str">
            <v>人肠癌SDC2基因甲基化检测</v>
          </cell>
          <cell r="C1994" t="str">
            <v>样本类型：粪便。样本采集、签收、处理，进行基因分析，判断并审核结果，录入实验室信息系统，发送报告；按规定处理废弃物；接受临床相关咨询。</v>
          </cell>
        </row>
        <row r="1994">
          <cell r="E1994" t="str">
            <v>次</v>
          </cell>
          <cell r="F1994" t="str">
            <v>自主定价</v>
          </cell>
        </row>
        <row r="1995">
          <cell r="A1995">
            <v>250700027</v>
          </cell>
          <cell r="B1995" t="str">
            <v>胃肠12基因检测</v>
          </cell>
          <cell r="C1995" t="str">
            <v>样本类型：组织或血液。样本采集、签收、处理，进行基因分析，判断并审核结果，录入实验室信息系统，发送报告；按规定处理废弃物；接受临床相关咨询</v>
          </cell>
        </row>
        <row r="1995">
          <cell r="E1995" t="str">
            <v>次</v>
          </cell>
          <cell r="F1995" t="str">
            <v>自主定价</v>
          </cell>
        </row>
        <row r="1996">
          <cell r="A1996">
            <v>250700028</v>
          </cell>
          <cell r="B1996" t="str">
            <v>脑胶质瘤基因检测</v>
          </cell>
          <cell r="C1996" t="str">
            <v>样本类型：组织或血液。样本采集、签收、处理，进行基因分析，判断并审核结果，录入实验室信息系统，发送报告；按规定处理废弃物；接受临床相关咨询</v>
          </cell>
        </row>
        <row r="1996">
          <cell r="E1996" t="str">
            <v>次</v>
          </cell>
          <cell r="F1996" t="str">
            <v>自主定价</v>
          </cell>
        </row>
        <row r="1997">
          <cell r="A1997">
            <v>250700029</v>
          </cell>
          <cell r="B1997" t="str">
            <v>人IDH-1基因突变检测</v>
          </cell>
          <cell r="C1997" t="str">
            <v>样本类型：组织样本。DNA提取，PCR扩增检测，审核结果。</v>
          </cell>
        </row>
        <row r="1997">
          <cell r="E1997" t="str">
            <v>次</v>
          </cell>
          <cell r="F1997" t="str">
            <v>自主定价</v>
          </cell>
        </row>
        <row r="1998">
          <cell r="A1998">
            <v>250700030</v>
          </cell>
          <cell r="B1998" t="str">
            <v>人TERT基因启动子突变检测</v>
          </cell>
          <cell r="C1998" t="str">
            <v>样本类型：组织样本。DNA提取，PCR扩增检测，审核结果。</v>
          </cell>
        </row>
        <row r="1998">
          <cell r="E1998" t="str">
            <v>次</v>
          </cell>
          <cell r="F1998" t="str">
            <v>自主定价</v>
          </cell>
        </row>
        <row r="1999">
          <cell r="A1999">
            <v>26</v>
          </cell>
          <cell r="B1999" t="str">
            <v>(六)血型与配血</v>
          </cell>
        </row>
        <row r="2000">
          <cell r="A2000">
            <v>260000001</v>
          </cell>
          <cell r="B2000" t="str">
            <v>ABO红细胞定型</v>
          </cell>
          <cell r="C2000" t="str">
            <v>指血清定型(反定)</v>
          </cell>
        </row>
        <row r="2000">
          <cell r="E2000" t="str">
            <v>次</v>
          </cell>
          <cell r="F2000">
            <v>5</v>
          </cell>
        </row>
        <row r="2001">
          <cell r="A2001">
            <v>260000002</v>
          </cell>
          <cell r="B2001" t="str">
            <v>ABO血型鉴定</v>
          </cell>
          <cell r="C2001" t="str">
            <v>指正定法与反定法联合使用</v>
          </cell>
        </row>
        <row r="2001">
          <cell r="E2001" t="str">
            <v>次</v>
          </cell>
          <cell r="F2001">
            <v>10</v>
          </cell>
          <cell r="G2001" t="str">
            <v>微柱法加收30元</v>
          </cell>
        </row>
        <row r="2002">
          <cell r="A2002">
            <v>260000003</v>
          </cell>
          <cell r="B2002" t="str">
            <v>ABO亚型鉴定</v>
          </cell>
        </row>
        <row r="2002">
          <cell r="E2002" t="str">
            <v>每个亚型</v>
          </cell>
          <cell r="F2002">
            <v>25</v>
          </cell>
          <cell r="G2002" t="str">
            <v>微柱法加收30元</v>
          </cell>
        </row>
        <row r="2003">
          <cell r="A2003">
            <v>260000004</v>
          </cell>
          <cell r="B2003" t="str">
            <v>Rh血型鉴定</v>
          </cell>
          <cell r="C2003" t="str">
            <v>指仅鉴定RhD(o)，不查其他抗原</v>
          </cell>
        </row>
        <row r="2003">
          <cell r="E2003" t="str">
            <v>次</v>
          </cell>
          <cell r="F2003">
            <v>20</v>
          </cell>
          <cell r="G2003" t="str">
            <v>微柱法加收30元</v>
          </cell>
        </row>
        <row r="2004">
          <cell r="A2004">
            <v>260000005</v>
          </cell>
          <cell r="B2004" t="str">
            <v>Rh血型其他抗原鉴定</v>
          </cell>
          <cell r="C2004" t="str">
            <v>含Rh血型的C、c、E、e抗原鉴定</v>
          </cell>
        </row>
        <row r="2004">
          <cell r="E2004" t="str">
            <v>每个抗原</v>
          </cell>
          <cell r="F2004">
            <v>25</v>
          </cell>
        </row>
        <row r="2005">
          <cell r="A2005">
            <v>260000006</v>
          </cell>
          <cell r="B2005" t="str">
            <v>特殊血型抗原鉴定</v>
          </cell>
          <cell r="C2005" t="str">
            <v>包括以下特殊血型抗原鉴定： P血型、Ii血型、Lewis血型、MNSs血型、Lutheran血型、Kell血型、Duffy血型、Kidd血型、Diego血型、 Auberger血型、Sid血型、Colton血型、Yt血型、Dombrock血型、Vel血型、Scianna血型、Xg血型、Gerbich血型、Wright血型、 Stoltzfus血型等</v>
          </cell>
        </row>
        <row r="2005">
          <cell r="E2005" t="str">
            <v>每个抗原</v>
          </cell>
          <cell r="F2005">
            <v>50</v>
          </cell>
        </row>
        <row r="2006">
          <cell r="A2006">
            <v>260000007</v>
          </cell>
          <cell r="B2006" t="str">
            <v>血型单特异性抗体鉴定</v>
          </cell>
        </row>
        <row r="2006">
          <cell r="E2006" t="str">
            <v>次</v>
          </cell>
          <cell r="F2006">
            <v>100</v>
          </cell>
          <cell r="G2006" t="str">
            <v>以常规鉴定的8种谱红细胞为基数，如需增加其他谱红细胞时加收20%</v>
          </cell>
        </row>
        <row r="2007">
          <cell r="A2007" t="str">
            <v>260000007a</v>
          </cell>
          <cell r="B2007" t="str">
            <v>血型单特异性抗体鉴定8种以上</v>
          </cell>
        </row>
        <row r="2007">
          <cell r="E2007" t="str">
            <v>次</v>
          </cell>
          <cell r="F2007">
            <v>120</v>
          </cell>
        </row>
        <row r="2008">
          <cell r="A2008">
            <v>260000008</v>
          </cell>
          <cell r="B2008" t="str">
            <v>血型抗体特异性鉴定(吸收试验)</v>
          </cell>
        </row>
        <row r="2008">
          <cell r="E2008" t="str">
            <v>次</v>
          </cell>
          <cell r="F2008">
            <v>30</v>
          </cell>
        </row>
        <row r="2009">
          <cell r="A2009">
            <v>260000009</v>
          </cell>
          <cell r="B2009" t="str">
            <v>血型抗体特异性鉴定(放散试验)</v>
          </cell>
        </row>
        <row r="2009">
          <cell r="E2009" t="str">
            <v>次</v>
          </cell>
          <cell r="F2009">
            <v>30</v>
          </cell>
        </row>
        <row r="2010">
          <cell r="A2010">
            <v>260000010</v>
          </cell>
          <cell r="B2010" t="str">
            <v>血型抗体效价测定</v>
          </cell>
        </row>
        <row r="2010">
          <cell r="E2010" t="str">
            <v>每抗体</v>
          </cell>
          <cell r="F2010">
            <v>30</v>
          </cell>
          <cell r="G2010" t="str">
            <v>微柱法加收27元</v>
          </cell>
        </row>
        <row r="2011">
          <cell r="A2011" t="str">
            <v>260000010a</v>
          </cell>
          <cell r="B2011" t="str">
            <v>微柱法血型抗体效价测定</v>
          </cell>
        </row>
        <row r="2011">
          <cell r="E2011" t="str">
            <v>每抗体</v>
          </cell>
          <cell r="F2011">
            <v>57</v>
          </cell>
        </row>
        <row r="2012">
          <cell r="A2012" t="str">
            <v>260000011</v>
          </cell>
          <cell r="B2012" t="str">
            <v>盐水介质交叉配血</v>
          </cell>
        </row>
        <row r="2012">
          <cell r="E2012" t="str">
            <v>次</v>
          </cell>
          <cell r="F2012">
            <v>5</v>
          </cell>
        </row>
        <row r="2013">
          <cell r="A2013">
            <v>260000012</v>
          </cell>
          <cell r="B2013" t="str">
            <v>特殊介质交叉配血</v>
          </cell>
          <cell r="C2013" t="str">
            <v>指用于发现不全抗体</v>
          </cell>
        </row>
        <row r="2013">
          <cell r="E2013" t="str">
            <v>每个方法</v>
          </cell>
          <cell r="F2013">
            <v>20</v>
          </cell>
          <cell r="G2013" t="str">
            <v>微柱法加收40元</v>
          </cell>
        </row>
        <row r="2014">
          <cell r="A2014" t="str">
            <v>260000012a</v>
          </cell>
          <cell r="B2014" t="str">
            <v>微柱法特殊介质交叉配血</v>
          </cell>
        </row>
        <row r="2014">
          <cell r="E2014" t="str">
            <v>每个方法</v>
          </cell>
          <cell r="F2014">
            <v>60</v>
          </cell>
          <cell r="G2014" t="str">
            <v>每增加一孔加收30元</v>
          </cell>
        </row>
        <row r="2015">
          <cell r="A2015">
            <v>260000013</v>
          </cell>
          <cell r="B2015" t="str">
            <v>疑难交叉配血</v>
          </cell>
          <cell r="C2015" t="str">
            <v>包括以下情况的交叉配血：ABO血型亚型不合、少见特殊血型、有血型特异性抗体者、冷球蛋白血症、自身免疫性溶血性贫血等</v>
          </cell>
        </row>
        <row r="2015">
          <cell r="E2015" t="str">
            <v>次</v>
          </cell>
          <cell r="F2015">
            <v>25</v>
          </cell>
          <cell r="G2015" t="str">
            <v>按实际情况加收相应特殊血型鉴定费用,微柱法加收30元</v>
          </cell>
        </row>
        <row r="2016">
          <cell r="A2016" t="str">
            <v>260000013a</v>
          </cell>
          <cell r="B2016" t="str">
            <v>微柱法疑难交叉配血</v>
          </cell>
        </row>
        <row r="2016">
          <cell r="E2016" t="str">
            <v>次</v>
          </cell>
          <cell r="F2016">
            <v>55</v>
          </cell>
        </row>
        <row r="2017">
          <cell r="A2017">
            <v>260000014</v>
          </cell>
          <cell r="B2017" t="str">
            <v>唾液ABH血型物质测定</v>
          </cell>
        </row>
        <row r="2017">
          <cell r="E2017" t="str">
            <v>次</v>
          </cell>
          <cell r="F2017">
            <v>30</v>
          </cell>
        </row>
        <row r="2018">
          <cell r="A2018" t="str">
            <v>260000015</v>
          </cell>
          <cell r="B2018" t="str">
            <v>Rh阴性确诊试验</v>
          </cell>
        </row>
        <row r="2018">
          <cell r="E2018" t="str">
            <v>次</v>
          </cell>
          <cell r="F2018">
            <v>63</v>
          </cell>
          <cell r="G2018" t="str">
            <v>微柱法</v>
          </cell>
        </row>
        <row r="2019">
          <cell r="A2019" t="str">
            <v>260000016</v>
          </cell>
          <cell r="B2019" t="str">
            <v>白细胞特异性和组织相关融性（HLA）抗体检测</v>
          </cell>
        </row>
        <row r="2019">
          <cell r="E2019" t="str">
            <v>次</v>
          </cell>
          <cell r="F2019">
            <v>320</v>
          </cell>
        </row>
        <row r="2020">
          <cell r="A2020" t="str">
            <v>260000017</v>
          </cell>
          <cell r="B2020" t="str">
            <v>血小板特异性和组织相关融性（HLA）抗体检测</v>
          </cell>
        </row>
        <row r="2020">
          <cell r="E2020" t="str">
            <v>次</v>
          </cell>
          <cell r="F2020">
            <v>320</v>
          </cell>
          <cell r="G2020" t="str">
            <v>封闭抗体(APLA)检测收320元</v>
          </cell>
        </row>
        <row r="2021">
          <cell r="A2021">
            <v>260000018</v>
          </cell>
          <cell r="B2021" t="str">
            <v>红细胞系统血型抗体致新生儿溶血病检测</v>
          </cell>
        </row>
        <row r="2021">
          <cell r="E2021" t="str">
            <v>次</v>
          </cell>
          <cell r="F2021">
            <v>80</v>
          </cell>
          <cell r="G2021" t="str">
            <v>微柱法加收80元</v>
          </cell>
        </row>
        <row r="2022">
          <cell r="A2022">
            <v>260000019</v>
          </cell>
          <cell r="B2022" t="str">
            <v>血小板交叉配合试验</v>
          </cell>
        </row>
        <row r="2022">
          <cell r="E2022" t="str">
            <v>次</v>
          </cell>
          <cell r="F2022">
            <v>60</v>
          </cell>
        </row>
        <row r="2023">
          <cell r="A2023">
            <v>260000020</v>
          </cell>
          <cell r="B2023" t="str">
            <v>淋巴细胞毒试验</v>
          </cell>
          <cell r="C2023" t="str">
            <v>包括一般试验和快速试验</v>
          </cell>
        </row>
        <row r="2023">
          <cell r="E2023" t="str">
            <v>次</v>
          </cell>
          <cell r="F2023">
            <v>80</v>
          </cell>
        </row>
        <row r="2024">
          <cell r="A2024">
            <v>260000021</v>
          </cell>
          <cell r="B2024" t="str">
            <v>群体反应抗体检测</v>
          </cell>
        </row>
        <row r="2024">
          <cell r="E2024" t="str">
            <v>次</v>
          </cell>
          <cell r="F2024">
            <v>600</v>
          </cell>
          <cell r="G2024" t="str">
            <v>加做主要组织相容性复合体I类链相关蛋白A（MICA）抗体加收100元，群体反应抗体分型I类、II类加收400元。</v>
          </cell>
        </row>
        <row r="2025">
          <cell r="A2025">
            <v>260000022</v>
          </cell>
          <cell r="B2025" t="str">
            <v>人组织相容性抗原I类(HLA－I)分型</v>
          </cell>
          <cell r="C2025" t="str">
            <v>包括可溶性HLA-I</v>
          </cell>
        </row>
        <row r="2025">
          <cell r="E2025" t="str">
            <v>组</v>
          </cell>
        </row>
        <row r="2026">
          <cell r="A2026" t="str">
            <v>260000022a</v>
          </cell>
          <cell r="B2026" t="str">
            <v>血清学配型</v>
          </cell>
        </row>
        <row r="2026">
          <cell r="E2026" t="str">
            <v>组</v>
          </cell>
          <cell r="F2026">
            <v>400</v>
          </cell>
        </row>
        <row r="2027">
          <cell r="A2027" t="str">
            <v>260000022b</v>
          </cell>
          <cell r="B2027" t="str">
            <v>基因配型</v>
          </cell>
        </row>
        <row r="2027">
          <cell r="E2027" t="str">
            <v>组</v>
          </cell>
          <cell r="F2027">
            <v>800</v>
          </cell>
        </row>
        <row r="2028">
          <cell r="A2028">
            <v>260000023</v>
          </cell>
          <cell r="B2028" t="str">
            <v>人组织相容性抗原II类(HLA－II)分型</v>
          </cell>
        </row>
        <row r="2028">
          <cell r="E2028" t="str">
            <v>组</v>
          </cell>
        </row>
        <row r="2029">
          <cell r="A2029" t="str">
            <v>260000023a</v>
          </cell>
          <cell r="B2029" t="str">
            <v>血清学配型</v>
          </cell>
        </row>
        <row r="2029">
          <cell r="E2029" t="str">
            <v>组</v>
          </cell>
          <cell r="F2029">
            <v>400</v>
          </cell>
        </row>
        <row r="2030">
          <cell r="A2030" t="str">
            <v>260000023b</v>
          </cell>
          <cell r="B2030" t="str">
            <v>基因配型</v>
          </cell>
        </row>
        <row r="2030">
          <cell r="E2030" t="str">
            <v>组</v>
          </cell>
          <cell r="F2030">
            <v>800</v>
          </cell>
        </row>
        <row r="2031">
          <cell r="A2031">
            <v>260000024</v>
          </cell>
          <cell r="B2031" t="str">
            <v>血型基因检测</v>
          </cell>
          <cell r="C2031" t="str">
            <v>样本类型：各种标本。样本采集、签收、处理，针对血清学方法难以准确鉴定的血型，进行基因测定。</v>
          </cell>
        </row>
        <row r="2031">
          <cell r="E2031" t="str">
            <v>次</v>
          </cell>
          <cell r="F2031" t="str">
            <v>自主定价</v>
          </cell>
          <cell r="G2031" t="str">
            <v> </v>
          </cell>
        </row>
        <row r="2032">
          <cell r="A2032">
            <v>260000027</v>
          </cell>
          <cell r="B2032" t="str">
            <v>淋巴瘤基因重排检测</v>
          </cell>
          <cell r="C2032" t="str">
            <v>样本类型：血液、组织、DNA。样本采集、签收、处理，检测样本，审核结果，录入实验室信息系统或人工登记，发送报告；按规定处理废弃物；接受临床相关咨询。</v>
          </cell>
        </row>
        <row r="2032">
          <cell r="E2032" t="str">
            <v>项</v>
          </cell>
          <cell r="F2032" t="str">
            <v>自主定价</v>
          </cell>
          <cell r="G2032" t="str">
            <v> </v>
          </cell>
        </row>
        <row r="2033">
          <cell r="A2033">
            <v>27</v>
          </cell>
          <cell r="B2033" t="str">
            <v>(七)病理检查</v>
          </cell>
        </row>
        <row r="2033">
          <cell r="G2033" t="str">
            <v>图文病理报告加收70元</v>
          </cell>
        </row>
        <row r="2034">
          <cell r="A2034">
            <v>2701</v>
          </cell>
          <cell r="B2034" t="str">
            <v>1.尸体解剖与防腐处理</v>
          </cell>
        </row>
        <row r="2035">
          <cell r="A2035">
            <v>270100001</v>
          </cell>
          <cell r="B2035" t="str">
            <v>尸检病理诊断</v>
          </cell>
          <cell r="C2035"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2035">
          <cell r="E2035" t="str">
            <v>次</v>
          </cell>
          <cell r="F2035" t="str">
            <v>自主定价</v>
          </cell>
          <cell r="G2035" t="str">
            <v>1.局部解剖诊断按全身解剖计费；2.传染病和特异性感染病尸体加收500元；开颅加收500元</v>
          </cell>
        </row>
        <row r="2036">
          <cell r="A2036">
            <v>270100002</v>
          </cell>
          <cell r="B2036" t="str">
            <v>儿童及胎儿尸检病理诊断</v>
          </cell>
          <cell r="C2036" t="str">
            <v>指7岁以下儿童及胎儿尸解，其余同尸检病理诊断</v>
          </cell>
        </row>
        <row r="2036">
          <cell r="E2036" t="str">
            <v>次</v>
          </cell>
          <cell r="F2036" t="str">
            <v>自主定价</v>
          </cell>
          <cell r="G2036" t="str">
            <v>开颅加收500元</v>
          </cell>
        </row>
        <row r="2037">
          <cell r="A2037">
            <v>270100003</v>
          </cell>
          <cell r="B2037" t="str">
            <v>尸体化学防腐处理</v>
          </cell>
          <cell r="C2037" t="str">
            <v>含各种手术操作及消耗材料；废弃物处理</v>
          </cell>
          <cell r="D2037" t="str">
            <v>防腐药物</v>
          </cell>
          <cell r="E2037" t="str">
            <v>次</v>
          </cell>
          <cell r="F2037" t="str">
            <v>自主定价</v>
          </cell>
        </row>
        <row r="2038">
          <cell r="A2038">
            <v>2702</v>
          </cell>
          <cell r="B2038" t="str">
            <v>2.细胞病理学检查与诊断</v>
          </cell>
          <cell r="C2038" t="str">
            <v>不含采集标本的临床操作、细胞病理学标本的非常规诊断技术，如：电镜检查、组织化学与免疫组化染色、图象分析技术、流式细胞术、计算机细胞筛选技术、分子病理学检查等</v>
          </cell>
        </row>
        <row r="2038">
          <cell r="G2038" t="str">
            <v>以两张涂(压)片为基价，超过两张加收10元、细胞蜡块诊断 200 元/
例</v>
          </cell>
        </row>
        <row r="2039">
          <cell r="A2039">
            <v>270200001</v>
          </cell>
          <cell r="B2039" t="str">
            <v>体液细胞学检查与诊断</v>
          </cell>
          <cell r="C2039" t="str">
            <v>包括胸水、腹水、心包液、脑脊液、精液、各种囊肿穿刺液、唾液、龈沟液的细胞学检查与诊断</v>
          </cell>
        </row>
        <row r="2039">
          <cell r="E2039" t="str">
            <v>例</v>
          </cell>
          <cell r="F2039">
            <v>59</v>
          </cell>
        </row>
        <row r="2040">
          <cell r="A2040">
            <v>270200002</v>
          </cell>
          <cell r="B2040" t="str">
            <v>拉网细胞学检查与诊断</v>
          </cell>
          <cell r="C2040" t="str">
            <v>指食管、胃等拉网细胞学检查与诊断</v>
          </cell>
        </row>
        <row r="2040">
          <cell r="E2040" t="str">
            <v>例</v>
          </cell>
          <cell r="F2040">
            <v>50</v>
          </cell>
        </row>
        <row r="2041">
          <cell r="A2041">
            <v>270200003</v>
          </cell>
          <cell r="B2041" t="str">
            <v>细针穿刺细胞学检查与诊断</v>
          </cell>
          <cell r="C2041" t="str">
            <v>指各种实质性脏器的细针穿刺标本的涂片(压片)检查及诊断</v>
          </cell>
        </row>
        <row r="2041">
          <cell r="E2041" t="str">
            <v>例</v>
          </cell>
          <cell r="F2041">
            <v>70</v>
          </cell>
        </row>
        <row r="2042">
          <cell r="A2042">
            <v>270200004</v>
          </cell>
          <cell r="B2042" t="str">
            <v>脱落细胞学检查与诊断</v>
          </cell>
          <cell r="C2042" t="str">
            <v>包括子宫内膜、宫颈、阴道、痰、乳腺溢液、窥镜刷片及其他脱落细胞学的各种涂片检查及诊断加口腔粘液涂片</v>
          </cell>
        </row>
        <row r="2042">
          <cell r="E2042" t="str">
            <v>例</v>
          </cell>
          <cell r="F2042">
            <v>47</v>
          </cell>
        </row>
        <row r="2043">
          <cell r="A2043">
            <v>270200005</v>
          </cell>
          <cell r="B2043" t="str">
            <v>细胞学计数</v>
          </cell>
          <cell r="C2043" t="str">
            <v>包括支气管灌洗液、脑脊液等细胞的计数；不含骨髓涂片计数</v>
          </cell>
        </row>
        <row r="2043">
          <cell r="E2043" t="str">
            <v>例</v>
          </cell>
          <cell r="F2043">
            <v>23</v>
          </cell>
        </row>
        <row r="2044">
          <cell r="A2044">
            <v>270200006</v>
          </cell>
          <cell r="B2044" t="str">
            <v>细胞DNA倍体定量分析</v>
          </cell>
          <cell r="C2044" t="str">
            <v>使用图像分析系统扫描各种脱落细胞玻片标本，定量分析每个细胞DNA倍体及DNA指数，人工复核，签发报告；按规定处理废弃物；接受临床相关咨询</v>
          </cell>
        </row>
        <row r="2044">
          <cell r="E2044" t="str">
            <v>次</v>
          </cell>
          <cell r="F2044" t="str">
            <v>自主定价</v>
          </cell>
          <cell r="G2044" t="str">
            <v> </v>
          </cell>
        </row>
        <row r="2045">
          <cell r="A2045">
            <v>2703</v>
          </cell>
          <cell r="B2045" t="str">
            <v>3.组织病理学检查与诊断</v>
          </cell>
          <cell r="C2045" t="str">
            <v>不含采集标本的临床操作、组织病理学标本的非常规诊断技术，如：电镜检查、组织化学与免疫组化染色、图象分析技术、 流式细胞术、计算机细胞筛选技术、 分子病理学检查等</v>
          </cell>
        </row>
        <row r="2046">
          <cell r="A2046">
            <v>270300001</v>
          </cell>
          <cell r="B2046" t="str">
            <v>穿刺组织活检检查与诊断</v>
          </cell>
          <cell r="C2046" t="str">
            <v>包括肺、乳腺、体表肿块等穿刺组织活检及诊断</v>
          </cell>
        </row>
        <row r="2046">
          <cell r="E2046" t="str">
            <v>例</v>
          </cell>
          <cell r="F2046">
            <v>305</v>
          </cell>
        </row>
        <row r="2047">
          <cell r="A2047">
            <v>270300002</v>
          </cell>
          <cell r="B2047" t="str">
            <v>内镜组织活检检查与诊断</v>
          </cell>
          <cell r="C2047" t="str">
            <v>包括各种内镜采集的小组织标本的病理学检查与诊断</v>
          </cell>
        </row>
        <row r="2047">
          <cell r="E2047" t="str">
            <v>例</v>
          </cell>
          <cell r="F2047">
            <v>235</v>
          </cell>
          <cell r="G2047" t="str">
            <v>每增加一个部位加收59元</v>
          </cell>
        </row>
        <row r="2048">
          <cell r="A2048">
            <v>270300003</v>
          </cell>
          <cell r="B2048" t="str">
            <v>局部切除组织活检检查与诊断</v>
          </cell>
          <cell r="C2048" t="str">
            <v>包括切除组织、咬取组织、切除肿块部分组织的活检</v>
          </cell>
        </row>
        <row r="2048">
          <cell r="E2048" t="str">
            <v>每部位</v>
          </cell>
          <cell r="F2048">
            <v>305</v>
          </cell>
        </row>
        <row r="2049">
          <cell r="A2049">
            <v>270300004</v>
          </cell>
          <cell r="B2049" t="str">
            <v>骨髓组织活检检查与诊断</v>
          </cell>
          <cell r="C2049" t="str">
            <v>指骨髓组织标本常规染色检查</v>
          </cell>
        </row>
        <row r="2049">
          <cell r="E2049" t="str">
            <v>例</v>
          </cell>
          <cell r="F2049">
            <v>117</v>
          </cell>
        </row>
        <row r="2050">
          <cell r="A2050">
            <v>270300005</v>
          </cell>
          <cell r="B2050" t="str">
            <v>手术标本检查与诊断</v>
          </cell>
        </row>
        <row r="2050">
          <cell r="E2050" t="str">
            <v>例</v>
          </cell>
        </row>
        <row r="2051">
          <cell r="A2051" t="str">
            <v>270300005a</v>
          </cell>
          <cell r="B2051" t="str">
            <v>单切</v>
          </cell>
        </row>
        <row r="2051">
          <cell r="E2051" t="str">
            <v>例</v>
          </cell>
          <cell r="F2051">
            <v>350</v>
          </cell>
        </row>
        <row r="2052">
          <cell r="A2052" t="str">
            <v>270300005b</v>
          </cell>
          <cell r="B2052" t="str">
            <v>根治</v>
          </cell>
        </row>
        <row r="2052">
          <cell r="E2052" t="str">
            <v>例</v>
          </cell>
          <cell r="F2052">
            <v>560</v>
          </cell>
        </row>
        <row r="2053">
          <cell r="A2053" t="str">
            <v>270300005c</v>
          </cell>
          <cell r="B2053" t="str">
            <v>内镜切除标本诊断</v>
          </cell>
        </row>
        <row r="2053">
          <cell r="E2053" t="str">
            <v>例</v>
          </cell>
          <cell r="F2053">
            <v>630</v>
          </cell>
        </row>
        <row r="2054">
          <cell r="A2054">
            <v>270300006</v>
          </cell>
          <cell r="B2054" t="str">
            <v>截肢标本病理检查与诊断</v>
          </cell>
          <cell r="C2054" t="str">
            <v>包括上下肢截肢标本等</v>
          </cell>
        </row>
        <row r="2054">
          <cell r="E2054" t="str">
            <v>每肢、每指（趾）</v>
          </cell>
          <cell r="F2054">
            <v>200</v>
          </cell>
          <cell r="G2054" t="str">
            <v>以两个蜡块为基价，超过1个加收20元；不脱钙直接切片标本加收20元</v>
          </cell>
        </row>
        <row r="2055">
          <cell r="A2055" t="str">
            <v>270300006a</v>
          </cell>
          <cell r="B2055" t="str">
            <v>不脱钙直接切片</v>
          </cell>
        </row>
        <row r="2055">
          <cell r="E2055" t="str">
            <v>例</v>
          </cell>
          <cell r="F2055">
            <v>20</v>
          </cell>
        </row>
        <row r="2056">
          <cell r="A2056">
            <v>270300007</v>
          </cell>
          <cell r="B2056" t="str">
            <v>牙齿及骨骼磨片诊断(不脱钙)</v>
          </cell>
        </row>
        <row r="2056">
          <cell r="E2056" t="str">
            <v>例</v>
          </cell>
          <cell r="F2056" t="str">
            <v>自主定价</v>
          </cell>
        </row>
        <row r="2057">
          <cell r="A2057">
            <v>270300008</v>
          </cell>
          <cell r="B2057" t="str">
            <v>牙齿及骨骼磨片诊断(脱钙)</v>
          </cell>
          <cell r="C2057" t="str">
            <v>包括骨髓组织脱钙</v>
          </cell>
        </row>
        <row r="2057">
          <cell r="E2057" t="str">
            <v>例</v>
          </cell>
          <cell r="F2057">
            <v>120</v>
          </cell>
        </row>
        <row r="2058">
          <cell r="A2058">
            <v>270300009</v>
          </cell>
          <cell r="B2058" t="str">
            <v>颌骨样本及牙体牙周样本诊断</v>
          </cell>
        </row>
        <row r="2058">
          <cell r="E2058" t="str">
            <v>例</v>
          </cell>
          <cell r="F2058">
            <v>120</v>
          </cell>
          <cell r="G2058" t="str">
            <v>以两个蜡块为基价，超过1个加收20元；不脱钙直接切片标本加收20元</v>
          </cell>
        </row>
        <row r="2059">
          <cell r="A2059">
            <v>270300010</v>
          </cell>
          <cell r="B2059" t="str">
            <v>全器官大切片检查与诊断</v>
          </cell>
        </row>
        <row r="2059">
          <cell r="E2059" t="str">
            <v>例</v>
          </cell>
          <cell r="F2059" t="str">
            <v>自主定价</v>
          </cell>
        </row>
        <row r="2060">
          <cell r="A2060">
            <v>270300011</v>
          </cell>
          <cell r="B2060" t="str">
            <v>石蜡组织核酸提取</v>
          </cell>
          <cell r="C2060" t="str">
            <v>石蜡包埋组织，切片，脱蜡，脱水处理，去除残留的有机试剂。高温处理解除组织固定时引起的核酸铰链，对核酸进行提取和纯化，检测核酸浓度。废液、废物处理。</v>
          </cell>
        </row>
        <row r="2060">
          <cell r="E2060" t="str">
            <v>次</v>
          </cell>
          <cell r="F2060" t="str">
            <v>自主定价</v>
          </cell>
          <cell r="G2060" t="str">
            <v> </v>
          </cell>
        </row>
        <row r="2061">
          <cell r="A2061">
            <v>270300012</v>
          </cell>
          <cell r="B2061" t="str">
            <v>BRAF基因突变检测</v>
          </cell>
          <cell r="C2061" t="str">
            <v>石蜡包埋组织、手术切除标本或甲状腺穿刺样本等，根据不同的标本类型进行脱蜡、固定、脱水等相应处理，使用组织切片机切片，提取组织中的脱氧核糖核酸，检测纯度，合格后对其进行BRAF基因突变检测，以及结果判读。含上述技术过程中产生的废液、废物的处理。</v>
          </cell>
        </row>
        <row r="2061">
          <cell r="E2061" t="str">
            <v>次</v>
          </cell>
          <cell r="F2061" t="str">
            <v>自主定价</v>
          </cell>
          <cell r="G2061" t="str">
            <v> </v>
          </cell>
        </row>
        <row r="2062">
          <cell r="A2062">
            <v>270300013</v>
          </cell>
          <cell r="B2062" t="str">
            <v>EML4-ALK融合基因检测</v>
          </cell>
          <cell r="C2062" t="str">
            <v>石蜡包埋组织、手术切除标本或肺穿刺样本等，根据不同的标本类型进行脱蜡、固定、脱水等相应处理，使用组织切片机切片，使用DNA酶去除混杂DNA。提取核糖核酸，检测核酸质量，合格后对其进行EMI4-ALK融合基因检测，以及结果判读。含上述技术过程中产生的废液、废物的处理</v>
          </cell>
        </row>
        <row r="2062">
          <cell r="E2062" t="str">
            <v>次</v>
          </cell>
          <cell r="F2062" t="str">
            <v>自主定价</v>
          </cell>
          <cell r="G2062" t="str">
            <v> </v>
          </cell>
        </row>
        <row r="2063">
          <cell r="A2063">
            <v>270300014</v>
          </cell>
          <cell r="B2063" t="str">
            <v>ROS1融合基因突变检测</v>
          </cell>
          <cell r="C2063" t="str">
            <v>石蜡包埋组织、手术切除标本或肺穿刺样本等，根据不同的标本类型进行脱蜡、固定、脱水等相应处理，使用组织切片机切片，使用DNA酶去除混杂DNA。提取核糖核酸，检测核酸质量，合格后对其进行ROS1基因突变检测以及结果判读。含上述技术过程中产生的废液、废物的处理。</v>
          </cell>
        </row>
        <row r="2063">
          <cell r="E2063" t="str">
            <v>次</v>
          </cell>
          <cell r="F2063" t="str">
            <v>自主定价</v>
          </cell>
          <cell r="G2063" t="str">
            <v> </v>
          </cell>
        </row>
        <row r="2064">
          <cell r="A2064">
            <v>2704</v>
          </cell>
          <cell r="B2064" t="str">
            <v>4.冰冻切片与快速石蜡切片检查与诊断</v>
          </cell>
          <cell r="C2064" t="str">
            <v>不含非常规的特殊染色技术</v>
          </cell>
        </row>
        <row r="2064">
          <cell r="G2064" t="str">
            <v>特异性感染标本加收100元</v>
          </cell>
        </row>
        <row r="2065">
          <cell r="A2065">
            <v>270400001</v>
          </cell>
          <cell r="B2065" t="str">
            <v>冰冻切片检查与诊断</v>
          </cell>
        </row>
        <row r="2065">
          <cell r="E2065" t="str">
            <v>部位</v>
          </cell>
          <cell r="F2065">
            <v>470</v>
          </cell>
          <cell r="G2065" t="str">
            <v>每增加一个部位加收117元</v>
          </cell>
        </row>
        <row r="2066">
          <cell r="A2066" t="str">
            <v>270400001a</v>
          </cell>
          <cell r="B2066" t="str">
            <v>特异性感染标本</v>
          </cell>
        </row>
        <row r="2066">
          <cell r="E2066" t="str">
            <v>每个</v>
          </cell>
          <cell r="F2066">
            <v>117</v>
          </cell>
        </row>
        <row r="2067">
          <cell r="A2067">
            <v>270400002</v>
          </cell>
          <cell r="B2067" t="str">
            <v>快速石蜡切片检查与诊断</v>
          </cell>
          <cell r="C2067" t="str">
            <v>包括快速细胞病理诊断</v>
          </cell>
        </row>
        <row r="2067">
          <cell r="E2067" t="str">
            <v>部位</v>
          </cell>
          <cell r="F2067">
            <v>220</v>
          </cell>
          <cell r="G2067" t="str">
            <v>每增加一个部位加收80元、超声空化技术加收210元，每增加一个部位加收150元</v>
          </cell>
        </row>
        <row r="2068">
          <cell r="A2068">
            <v>2705</v>
          </cell>
          <cell r="B2068" t="str">
            <v>5.特殊染色诊断技术</v>
          </cell>
        </row>
        <row r="2069">
          <cell r="A2069">
            <v>270500001</v>
          </cell>
          <cell r="B2069" t="str">
            <v>特殊染色及酶组织化学染色诊断</v>
          </cell>
        </row>
        <row r="2069">
          <cell r="E2069" t="str">
            <v>每标本，每种染色</v>
          </cell>
          <cell r="F2069">
            <v>59</v>
          </cell>
        </row>
        <row r="2070">
          <cell r="A2070">
            <v>270500002</v>
          </cell>
          <cell r="B2070" t="str">
            <v>免疫组织化学染色诊断</v>
          </cell>
        </row>
        <row r="2070">
          <cell r="E2070" t="str">
            <v>每标本，每种染色</v>
          </cell>
          <cell r="F2070">
            <v>120</v>
          </cell>
          <cell r="G2070" t="str">
            <v>液盖膜涡流混匀法加收47元</v>
          </cell>
        </row>
        <row r="2071">
          <cell r="A2071">
            <v>270500003</v>
          </cell>
          <cell r="B2071" t="str">
            <v>免疫荧光染色诊断</v>
          </cell>
        </row>
        <row r="2071">
          <cell r="E2071" t="str">
            <v>每标本，每种染色</v>
          </cell>
          <cell r="F2071">
            <v>117</v>
          </cell>
        </row>
        <row r="2072">
          <cell r="A2072">
            <v>270500004</v>
          </cell>
          <cell r="B2072" t="str">
            <v>快速免疫组织化学染色与诊断</v>
          </cell>
          <cell r="C2072" t="str">
            <v>技师对术中采集标本进行低温切片，直接免疫组织化学染色、显色、封片，每项检测全部过程15-30分钟内完成。石蜡包埋组织切片，脱蜡，系列乙醇水化，修复，血清封闭后，直接免疫组织化学染色、显色、封片，全程60分钟内完成免疫组化染色。在制备细胞涂片后，直接免疫组织化学染色、显色、封片，全程15分钟内完成免疫组化染色。</v>
          </cell>
        </row>
        <row r="2072">
          <cell r="E2072" t="str">
            <v>每标本，每种染色</v>
          </cell>
          <cell r="F2072" t="str">
            <v>自主定价</v>
          </cell>
          <cell r="G2072" t="str">
            <v>检测时间30分钟（含）以内</v>
          </cell>
        </row>
        <row r="2073">
          <cell r="A2073">
            <v>270500005</v>
          </cell>
          <cell r="B2073" t="str">
            <v>程序性死亡受体-配体1(PD-L1)伴随诊断检测</v>
          </cell>
          <cell r="C2073" t="str">
            <v>包括免疫组织化学法。标本进行组织石蜡包埋，于切片机切片，脱蜡，蛋白酶抗原修复，显色，判读结果。检测结果用于确诊样本的PD-L1蛋白表达，指导免疫治疗用药。</v>
          </cell>
        </row>
        <row r="2073">
          <cell r="E2073" t="str">
            <v>例</v>
          </cell>
          <cell r="F2073" t="str">
            <v>自主定价</v>
          </cell>
          <cell r="G2073" t="str">
            <v> </v>
          </cell>
        </row>
        <row r="2074">
          <cell r="A2074">
            <v>2706</v>
          </cell>
          <cell r="B2074" t="str">
            <v>6.电镜病理诊断</v>
          </cell>
          <cell r="C2074" t="str">
            <v>均含标本制备</v>
          </cell>
        </row>
        <row r="2075">
          <cell r="A2075">
            <v>270600001</v>
          </cell>
          <cell r="B2075" t="str">
            <v>普通透射电镜检查与诊断</v>
          </cell>
        </row>
        <row r="2075">
          <cell r="E2075" t="str">
            <v>每标本</v>
          </cell>
          <cell r="F2075">
            <v>300</v>
          </cell>
        </row>
        <row r="2076">
          <cell r="A2076">
            <v>270600002</v>
          </cell>
          <cell r="B2076" t="str">
            <v>免疫电镜检查与诊断</v>
          </cell>
        </row>
        <row r="2076">
          <cell r="E2076" t="str">
            <v>每标本</v>
          </cell>
          <cell r="F2076">
            <v>350</v>
          </cell>
        </row>
        <row r="2077">
          <cell r="A2077">
            <v>270600003</v>
          </cell>
          <cell r="B2077" t="str">
            <v>扫描电镜检查与诊断</v>
          </cell>
        </row>
        <row r="2077">
          <cell r="E2077" t="str">
            <v>每标本</v>
          </cell>
          <cell r="F2077">
            <v>320</v>
          </cell>
        </row>
        <row r="2078">
          <cell r="A2078">
            <v>270600004</v>
          </cell>
          <cell r="B2078" t="str">
            <v>自动细胞离心涂片抗酸染色镜检</v>
          </cell>
        </row>
        <row r="2078">
          <cell r="E2078" t="str">
            <v>次</v>
          </cell>
          <cell r="F2078" t="str">
            <v>自主定价</v>
          </cell>
          <cell r="G2078" t="str">
            <v> </v>
          </cell>
        </row>
        <row r="2079">
          <cell r="A2079">
            <v>2707</v>
          </cell>
          <cell r="B2079" t="str">
            <v>7、分子病理学诊断技术</v>
          </cell>
        </row>
        <row r="2080">
          <cell r="A2080" t="str">
            <v>270700001</v>
          </cell>
          <cell r="B2080" t="str">
            <v>原位杂交技术</v>
          </cell>
        </row>
        <row r="2080">
          <cell r="E2080" t="str">
            <v>项</v>
          </cell>
          <cell r="F2080">
            <v>235</v>
          </cell>
          <cell r="G2080" t="str">
            <v>荧光原位杂交(FISH)每项750元，三项以上（含三项）每次1666元</v>
          </cell>
        </row>
        <row r="2081">
          <cell r="A2081">
            <v>270700002</v>
          </cell>
          <cell r="B2081" t="str">
            <v>印迹杂交技术</v>
          </cell>
          <cell r="C2081" t="str">
            <v>包括Southern Northern Western等杂交技术</v>
          </cell>
        </row>
        <row r="2081">
          <cell r="E2081" t="str">
            <v>项</v>
          </cell>
          <cell r="F2081">
            <v>187</v>
          </cell>
        </row>
        <row r="2082">
          <cell r="A2082">
            <v>270700003</v>
          </cell>
          <cell r="B2082" t="str">
            <v>脱氧核糖核酸（DNA）测序</v>
          </cell>
        </row>
        <row r="2082">
          <cell r="E2082" t="str">
            <v>项</v>
          </cell>
          <cell r="F2082">
            <v>235</v>
          </cell>
        </row>
        <row r="2083">
          <cell r="A2083">
            <v>270700004</v>
          </cell>
          <cell r="B2083" t="str">
            <v>基因芯片技术</v>
          </cell>
          <cell r="C2083" t="str">
            <v>包括染色体微阵 列（CMA）芯片技术</v>
          </cell>
        </row>
        <row r="2083">
          <cell r="E2083" t="str">
            <v>项</v>
          </cell>
          <cell r="F2083" t="str">
            <v>自主定价</v>
          </cell>
          <cell r="G2083" t="str">
            <v>聋病基因芯片检测收980元</v>
          </cell>
        </row>
        <row r="2084">
          <cell r="A2084">
            <v>270700005</v>
          </cell>
          <cell r="B2084" t="str">
            <v>双色银染原位杂交检测</v>
          </cell>
        </row>
        <row r="2084">
          <cell r="E2084" t="str">
            <v>次</v>
          </cell>
          <cell r="F2084">
            <v>2800</v>
          </cell>
        </row>
        <row r="2085">
          <cell r="A2085">
            <v>270700006</v>
          </cell>
          <cell r="B2085" t="str">
            <v>单独滴染HE染色</v>
          </cell>
          <cell r="C2085" t="str">
            <v>包括浸染HE染色</v>
          </cell>
        </row>
        <row r="2085">
          <cell r="E2085" t="str">
            <v>每蜡块</v>
          </cell>
          <cell r="F2085" t="str">
            <v>自主定价</v>
          </cell>
        </row>
        <row r="2086">
          <cell r="A2086">
            <v>270700007</v>
          </cell>
          <cell r="B2086" t="str">
            <v>全自动病理组织特殊染色</v>
          </cell>
        </row>
        <row r="2086">
          <cell r="E2086" t="str">
            <v>次</v>
          </cell>
          <cell r="F2086">
            <v>140</v>
          </cell>
          <cell r="G2086" t="str">
            <v>指每标本/每种染色</v>
          </cell>
        </row>
        <row r="2087">
          <cell r="A2087">
            <v>270700008</v>
          </cell>
          <cell r="B2087" t="str">
            <v>Septin9基因甲基化检测</v>
          </cell>
        </row>
        <row r="2087">
          <cell r="E2087" t="str">
            <v>次</v>
          </cell>
          <cell r="F2087" t="str">
            <v>自主定价</v>
          </cell>
          <cell r="G2087" t="str">
            <v> </v>
          </cell>
        </row>
        <row r="2088">
          <cell r="A2088">
            <v>270700009</v>
          </cell>
          <cell r="B2088" t="str">
            <v>组织/细胞核酸（DNA/RNA）高通量测序</v>
          </cell>
          <cell r="C2088" t="str">
            <v>甲醛固定组织、石蜡包埋组织、新鲜或冷冻组织、血液，离心收集细胞；组织粉萃机匀浆化，组织裂解，经反复离心及相应化学试剂去除蛋白，回收DNA/RNA，检测核酸质量，进行文库构建。质控合格后，使用高通量测序仪对各基因状态进行测序，测序数据利用数据分析系统进行生物信息分析，出具报告。含上述技术过程中产生的废液、废物的处理</v>
          </cell>
        </row>
        <row r="2088">
          <cell r="E2088" t="str">
            <v>2个基因</v>
          </cell>
          <cell r="F2088" t="str">
            <v>自主定价</v>
          </cell>
          <cell r="G2088" t="str">
            <v> </v>
          </cell>
        </row>
        <row r="2089">
          <cell r="A2089" t="str">
            <v>270700009a</v>
          </cell>
          <cell r="B2089" t="str">
            <v>染色体高通量测序分析（CNV）</v>
          </cell>
        </row>
        <row r="2089">
          <cell r="E2089" t="str">
            <v>项</v>
          </cell>
          <cell r="F2089" t="str">
            <v>自主定价</v>
          </cell>
        </row>
        <row r="2090">
          <cell r="A2090">
            <v>270700010</v>
          </cell>
          <cell r="B2090" t="str">
            <v>组织/细胞荧光定量（DNA/RNA）多聚酶链式反应检测</v>
          </cell>
          <cell r="C2090" t="str">
            <v>甲醛固定组织、石蜡包埋组织、新鲜或冷冻组织、血液，离心收集细胞；组织粉萃机匀浆化，或切片机切片，或离心收集细胞洗涤，对上述处理样本进行组织裂解，经反复离心及相应化学试剂去除蛋白，回收DNA/RNA，进行荧光素逆转录-PCR反应，分析结果，诊断。</v>
          </cell>
        </row>
        <row r="2090">
          <cell r="E2090" t="str">
            <v>2对引物</v>
          </cell>
          <cell r="F2090" t="str">
            <v>自主定价</v>
          </cell>
          <cell r="G2090" t="str">
            <v> </v>
          </cell>
        </row>
        <row r="2091">
          <cell r="A2091">
            <v>2708</v>
          </cell>
          <cell r="B2091" t="str">
            <v>8.其他病理技术项目</v>
          </cell>
        </row>
        <row r="2092">
          <cell r="A2092">
            <v>270800001</v>
          </cell>
          <cell r="B2092" t="str">
            <v>病理体视学检查与图象分析</v>
          </cell>
          <cell r="C2092" t="str">
            <v>包括流式细胞仪、显微分光光度技术等</v>
          </cell>
        </row>
        <row r="2092">
          <cell r="E2092" t="str">
            <v>次</v>
          </cell>
          <cell r="F2092">
            <v>180</v>
          </cell>
        </row>
        <row r="2093">
          <cell r="A2093">
            <v>270800002</v>
          </cell>
          <cell r="B2093" t="str">
            <v>宫颈细胞学计算机辅导诊断</v>
          </cell>
        </row>
        <row r="2093">
          <cell r="E2093" t="str">
            <v>次</v>
          </cell>
          <cell r="F2093" t="str">
            <v>自主定价</v>
          </cell>
        </row>
        <row r="2094">
          <cell r="A2094">
            <v>270800003</v>
          </cell>
          <cell r="B2094" t="str">
            <v>膜式病变细胞采集技术</v>
          </cell>
          <cell r="C2094" t="str">
            <v>指细胞病理学检查中使用的特殊膜式细胞采集方法</v>
          </cell>
        </row>
        <row r="2094">
          <cell r="E2094" t="str">
            <v>次</v>
          </cell>
          <cell r="F2094" t="str">
            <v>自主定价</v>
          </cell>
        </row>
        <row r="2095">
          <cell r="A2095">
            <v>270800004</v>
          </cell>
          <cell r="B2095" t="str">
            <v>液基薄层细胞制片术</v>
          </cell>
          <cell r="C2095" t="str">
            <v>包括液基细胞学薄片技术（Thin Prep)和液基细胞超薄片技术(Auto Cyte)</v>
          </cell>
        </row>
        <row r="2095">
          <cell r="E2095" t="str">
            <v>次</v>
          </cell>
          <cell r="F2095">
            <v>150</v>
          </cell>
          <cell r="G2095" t="str">
            <v>超过二片每片加收 50 元</v>
          </cell>
        </row>
        <row r="2096">
          <cell r="A2096">
            <v>270800005</v>
          </cell>
          <cell r="B2096" t="str">
            <v>病理大体标本摄影</v>
          </cell>
        </row>
        <row r="2096">
          <cell r="E2096" t="str">
            <v>每标本</v>
          </cell>
          <cell r="F2096">
            <v>23</v>
          </cell>
          <cell r="G2096" t="str">
            <v>积累科研资料的摄影不得计费</v>
          </cell>
        </row>
        <row r="2097">
          <cell r="A2097">
            <v>270800006</v>
          </cell>
          <cell r="B2097" t="str">
            <v>显微摄影术</v>
          </cell>
        </row>
        <row r="2097">
          <cell r="E2097" t="str">
            <v>每视野</v>
          </cell>
          <cell r="F2097">
            <v>47</v>
          </cell>
          <cell r="G2097" t="str">
            <v>积累科研资料的摄影不得计费</v>
          </cell>
        </row>
        <row r="2098">
          <cell r="A2098">
            <v>270800007</v>
          </cell>
          <cell r="B2098" t="str">
            <v>疑难病理会诊</v>
          </cell>
        </row>
        <row r="2098">
          <cell r="E2098" t="str">
            <v>次</v>
          </cell>
          <cell r="F2098">
            <v>200</v>
          </cell>
          <cell r="G2098" t="str">
            <v>由高级职称病理医师主持的专家组会诊</v>
          </cell>
        </row>
        <row r="2099">
          <cell r="A2099">
            <v>270800008</v>
          </cell>
          <cell r="B2099" t="str">
            <v>普通病理会诊</v>
          </cell>
        </row>
        <row r="2099">
          <cell r="E2099" t="str">
            <v>次</v>
          </cell>
          <cell r="F2099">
            <v>80</v>
          </cell>
          <cell r="G2099" t="str">
            <v>不符合疑难病理会诊条件的其他会诊</v>
          </cell>
        </row>
        <row r="2100">
          <cell r="A2100">
            <v>270800009</v>
          </cell>
          <cell r="B2100" t="str">
            <v>激光捕获显微镜切割及DNA提取</v>
          </cell>
        </row>
        <row r="2100">
          <cell r="E2100" t="str">
            <v>次</v>
          </cell>
          <cell r="F2100" t="str">
            <v>自主定价</v>
          </cell>
          <cell r="G2100" t="str">
            <v> </v>
          </cell>
        </row>
        <row r="2101">
          <cell r="A2101">
            <v>270800010</v>
          </cell>
          <cell r="B2101" t="str">
            <v>染色质倍性和肿瘤间质比数字化定量分析</v>
          </cell>
          <cell r="C2101" t="str">
            <v>处理组织标本，制备染色涂片和切片，扫描成像，进行细胞分类、染色质倍性分析和肿瘤间质比分析，报告肿瘤预后风险，人工审核结果，录入系统，发送报告；按规定处理废弃物；接受临床相关咨询</v>
          </cell>
        </row>
        <row r="2101">
          <cell r="E2101" t="str">
            <v>次</v>
          </cell>
          <cell r="F2101" t="str">
            <v>自主定价</v>
          </cell>
          <cell r="G2101" t="str">
            <v> </v>
          </cell>
        </row>
        <row r="2102">
          <cell r="A2102">
            <v>270800011</v>
          </cell>
          <cell r="B2102" t="str">
            <v>石蜡组织白片切取</v>
          </cell>
        </row>
        <row r="2102">
          <cell r="E2102" t="str">
            <v>每张</v>
          </cell>
        </row>
        <row r="2103">
          <cell r="A2103">
            <v>2801</v>
          </cell>
          <cell r="B2103" t="str">
            <v>1.职业病诊断</v>
          </cell>
        </row>
        <row r="2104">
          <cell r="A2104">
            <v>280100001</v>
          </cell>
          <cell r="B2104" t="str">
            <v>职业病毒化学检验</v>
          </cell>
          <cell r="C2104" t="str">
            <v>包括汞、铅、氟、镉、铬、砷、锰。样本类型：血液、尿液。样本采集、签收、处理，定标和质控，检测样本，审核结果，录入实验室信息系统或人工登记，发送报告；按规定处理废弃物；接受临床相关咨询。</v>
          </cell>
        </row>
        <row r="2104">
          <cell r="E2104" t="str">
            <v>次</v>
          </cell>
          <cell r="F2104" t="str">
            <v>自主定价</v>
          </cell>
          <cell r="G2104" t="str">
            <v> </v>
          </cell>
        </row>
        <row r="2105">
          <cell r="A2105">
            <v>280100002</v>
          </cell>
          <cell r="B2105" t="str">
            <v>淋巴细胞微核率检测</v>
          </cell>
          <cell r="C2105" t="str">
            <v>样本类型：外周血。样本采集、签收、处理，经培养、收获、制片、染片等步骤，镜下分析，计数包含：微核率、微核细胞率、淋巴细胞转化率，审核结果，录入实验室信息系统或人工登记，发送报告；按规定处理废弃物；接受临床相关咨询。</v>
          </cell>
        </row>
        <row r="2105">
          <cell r="E2105" t="str">
            <v>次</v>
          </cell>
          <cell r="F2105">
            <v>77</v>
          </cell>
        </row>
        <row r="2106">
          <cell r="A2106">
            <v>280100003</v>
          </cell>
          <cell r="B2106" t="str">
            <v>外周血淋巴细胞染色体畸变检测</v>
          </cell>
          <cell r="C2106" t="str">
            <v>样本类型：外周血。样本采集、签收、处理，经培养、收获、制片、染片等步骤，镜下分析，计数包含：畸变细胞率（染色体型畸变）、双着丝粒染色体率、环状染色体率、不带断片的环状染色体率、无着丝粒片段率、相互易位率、倒位率、染色单体型畸变率(%)，审核结果，录入实验室信息系统或人工登记，发送报告；按规定处理废弃物；接受临床相关咨询。</v>
          </cell>
        </row>
        <row r="2106">
          <cell r="E2106" t="str">
            <v>次</v>
          </cell>
          <cell r="F2106">
            <v>80</v>
          </cell>
        </row>
        <row r="2107">
          <cell r="A2107" t="str">
            <v>三、临床诊疗类
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
5.经血管介入诊疗项目单独分类立项，其它介入诊疗项目按国际疾病分类（ICD—9—CM)方式分列在各相关系统项目中；
</v>
          </cell>
        </row>
        <row r="2108">
          <cell r="A2108" t="str">
            <v>编码</v>
          </cell>
          <cell r="B2108" t="str">
            <v>项目名称</v>
          </cell>
          <cell r="C2108" t="str">
            <v>项目内涵</v>
          </cell>
          <cell r="D2108" t="str">
            <v>除外
内容</v>
          </cell>
          <cell r="E2108" t="str">
            <v>计价
单位</v>
          </cell>
          <cell r="F2108" t="str">
            <v>价格（元）</v>
          </cell>
          <cell r="G2108" t="str">
            <v>说明</v>
          </cell>
        </row>
        <row r="2109">
          <cell r="A2109">
            <v>31</v>
          </cell>
          <cell r="B2109" t="str">
            <v>(一)临床各系统诊疗</v>
          </cell>
        </row>
        <row r="2110">
          <cell r="A2110" t="str">
            <v>说明：
1.本类包括神经系统、内分泌系统、眼、耳鼻咽喉、口腔颌面、呼吸系统、心脏及血管系统、血液及淋巴系统、消化系统、泌尿系统、男、女性生殖系统、肌肉骨骼系统、体被系统、精神心理卫生、疼痛，16个第三级分类；
2.在临床各系统诊疗项目中的“XX术”是指以诊疗为主要目的非手术操作方式的服务项目；
3.诊疗中所需的特殊医用消耗材料(如特殊穿刺针、消融电极、特殊导丝、导管、支架、球囊、特殊缝线、特殊缝针、钛夹、扩张器等）、药品、化学粒子均为除外内容。凡在项目内涵中已含的不再单独收费；
4.在同一项目中使用激光、</v>
          </cell>
        </row>
        <row r="2111">
          <cell r="A2111">
            <v>3101</v>
          </cell>
          <cell r="B2111" t="str">
            <v>1.神经系统</v>
          </cell>
        </row>
        <row r="2112">
          <cell r="A2112">
            <v>310100001</v>
          </cell>
          <cell r="B2112" t="str">
            <v>脑电图</v>
          </cell>
          <cell r="C2112" t="str">
            <v>含深呼吸诱发，至少8导</v>
          </cell>
        </row>
        <row r="2112">
          <cell r="E2112" t="str">
            <v>次或小时</v>
          </cell>
        </row>
        <row r="2112">
          <cell r="G2112" t="str">
            <v>脑电发生源定位加收20元，术中监测每小时20元</v>
          </cell>
        </row>
        <row r="2113">
          <cell r="A2113" t="str">
            <v>310100001a</v>
          </cell>
          <cell r="B2113" t="str">
            <v>脑电图8导及以下</v>
          </cell>
        </row>
        <row r="2113">
          <cell r="E2113" t="str">
            <v>次</v>
          </cell>
          <cell r="F2113">
            <v>20</v>
          </cell>
        </row>
        <row r="2114">
          <cell r="A2114" t="str">
            <v>310100001b</v>
          </cell>
          <cell r="B2114" t="str">
            <v>脑电图8-16导(含)</v>
          </cell>
        </row>
        <row r="2114">
          <cell r="E2114" t="str">
            <v>次</v>
          </cell>
          <cell r="F2114">
            <v>30</v>
          </cell>
        </row>
        <row r="2115">
          <cell r="A2115" t="str">
            <v>310100001c</v>
          </cell>
          <cell r="B2115" t="str">
            <v>脑电图16导以上</v>
          </cell>
        </row>
        <row r="2115">
          <cell r="E2115" t="str">
            <v>次</v>
          </cell>
          <cell r="F2115">
            <v>80</v>
          </cell>
        </row>
        <row r="2116">
          <cell r="A2116">
            <v>310100002</v>
          </cell>
          <cell r="B2116" t="str">
            <v>特殊脑电图</v>
          </cell>
          <cell r="C2116" t="str">
            <v>包括特殊电极(鼻咽或蝶骨或皮层等)、特殊诱发、闪光刺激</v>
          </cell>
        </row>
        <row r="2116">
          <cell r="E2116" t="str">
            <v>次</v>
          </cell>
          <cell r="F2116">
            <v>80</v>
          </cell>
        </row>
        <row r="2117">
          <cell r="A2117">
            <v>310100003</v>
          </cell>
          <cell r="B2117" t="str">
            <v>脑地形图</v>
          </cell>
          <cell r="C2117" t="str">
            <v>含二维脑地形图(至少16导)</v>
          </cell>
        </row>
        <row r="2117">
          <cell r="E2117" t="str">
            <v>次</v>
          </cell>
          <cell r="F2117">
            <v>80</v>
          </cell>
          <cell r="G2117" t="str">
            <v>同时做脑电图加收20元</v>
          </cell>
        </row>
        <row r="2118">
          <cell r="A2118">
            <v>310100004</v>
          </cell>
          <cell r="B2118" t="str">
            <v>动态脑电图</v>
          </cell>
          <cell r="C2118" t="str">
            <v>包括24小时脑电视频监测或脑电Holter</v>
          </cell>
        </row>
        <row r="2118">
          <cell r="E2118" t="str">
            <v>次</v>
          </cell>
          <cell r="F2118">
            <v>400</v>
          </cell>
        </row>
        <row r="2119">
          <cell r="A2119">
            <v>310100005</v>
          </cell>
          <cell r="B2119" t="str">
            <v>脑电图录象监测</v>
          </cell>
          <cell r="C2119" t="str">
            <v>含摄像观测患者行为及脑电图监测</v>
          </cell>
        </row>
        <row r="2119">
          <cell r="E2119" t="str">
            <v>小时</v>
          </cell>
          <cell r="F2119">
            <v>30</v>
          </cell>
        </row>
        <row r="2120">
          <cell r="A2120">
            <v>310100006</v>
          </cell>
          <cell r="B2120" t="str">
            <v>脑磁图</v>
          </cell>
        </row>
        <row r="2120">
          <cell r="E2120" t="str">
            <v>次</v>
          </cell>
          <cell r="F2120" t="str">
            <v>自主定价</v>
          </cell>
        </row>
        <row r="2121">
          <cell r="A2121">
            <v>310100007</v>
          </cell>
          <cell r="B2121" t="str">
            <v>神经传导速度测定</v>
          </cell>
          <cell r="C2121" t="str">
            <v>含感觉神经与运动神经传导速度、包括重复神经电刺激</v>
          </cell>
        </row>
        <row r="2121">
          <cell r="E2121" t="str">
            <v>每条神经</v>
          </cell>
          <cell r="F2121">
            <v>50</v>
          </cell>
        </row>
        <row r="2122">
          <cell r="A2122">
            <v>310100008</v>
          </cell>
          <cell r="B2122" t="str">
            <v>神经电图</v>
          </cell>
          <cell r="C2122" t="str">
            <v>含检查F波、H反射、瞬目反射及重复神经电刺激</v>
          </cell>
        </row>
        <row r="2122">
          <cell r="E2122" t="str">
            <v>每条神经</v>
          </cell>
          <cell r="F2122">
            <v>50</v>
          </cell>
        </row>
        <row r="2123">
          <cell r="A2123">
            <v>310100009</v>
          </cell>
          <cell r="B2123" t="str">
            <v>体感诱发电位</v>
          </cell>
          <cell r="C2123" t="str">
            <v>包括上肢体感诱发电位检查应含头皮、颈部Erb氏点记录、下肢体感诱发电位检查应含头皮、腰部记录</v>
          </cell>
        </row>
        <row r="2123">
          <cell r="E2123" t="str">
            <v>次或小时 、单肢</v>
          </cell>
          <cell r="F2123">
            <v>50</v>
          </cell>
          <cell r="G2123" t="str">
            <v>诱发电位地形图分析加收20元，术中监测每小时20元</v>
          </cell>
        </row>
        <row r="2124">
          <cell r="A2124" t="str">
            <v>310100010</v>
          </cell>
          <cell r="B2124" t="str">
            <v>运动诱发电位</v>
          </cell>
          <cell r="C2124" t="str">
            <v>含大脑皮层和周围神经剌激</v>
          </cell>
        </row>
        <row r="2124">
          <cell r="E2124" t="str">
            <v>次</v>
          </cell>
          <cell r="F2124">
            <v>65</v>
          </cell>
          <cell r="G2124" t="str">
            <v>术中监测每小时20元</v>
          </cell>
        </row>
        <row r="2125">
          <cell r="A2125">
            <v>310100011</v>
          </cell>
          <cell r="B2125" t="str">
            <v>事件相关电位</v>
          </cell>
          <cell r="C2125" t="str">
            <v>包括视觉、体感刺激P300与听觉P300</v>
          </cell>
        </row>
        <row r="2125">
          <cell r="E2125" t="str">
            <v>次</v>
          </cell>
          <cell r="F2125">
            <v>80</v>
          </cell>
          <cell r="G2125" t="str">
            <v>增加N400检查时加收20元</v>
          </cell>
        </row>
        <row r="2126">
          <cell r="A2126">
            <v>310100012</v>
          </cell>
          <cell r="B2126" t="str">
            <v>脑干听觉诱发电位</v>
          </cell>
          <cell r="C2126" t="str">
            <v>包括视诱发电位和体诱发电位</v>
          </cell>
        </row>
        <row r="2126">
          <cell r="E2126" t="str">
            <v>次</v>
          </cell>
          <cell r="F2126">
            <v>80</v>
          </cell>
          <cell r="G2126" t="str">
            <v>高刺激率听觉脑干反应加收80元</v>
          </cell>
        </row>
        <row r="2127">
          <cell r="A2127">
            <v>310100013</v>
          </cell>
          <cell r="B2127" t="str">
            <v>术中颅神经监测</v>
          </cell>
        </row>
        <row r="2127">
          <cell r="E2127" t="str">
            <v>小时</v>
          </cell>
          <cell r="F2127">
            <v>20</v>
          </cell>
        </row>
        <row r="2128">
          <cell r="A2128">
            <v>310100014</v>
          </cell>
          <cell r="B2128" t="str">
            <v>颅内压监测</v>
          </cell>
        </row>
        <row r="2128">
          <cell r="E2128" t="str">
            <v>小时</v>
          </cell>
          <cell r="F2128">
            <v>15</v>
          </cell>
        </row>
        <row r="2129">
          <cell r="A2129">
            <v>310100015</v>
          </cell>
          <cell r="B2129" t="str">
            <v>感觉阈值测量</v>
          </cell>
          <cell r="C2129" t="str">
            <v>包括感觉障碍电生理诊断</v>
          </cell>
        </row>
        <row r="2129">
          <cell r="E2129" t="str">
            <v>次</v>
          </cell>
          <cell r="F2129">
            <v>100</v>
          </cell>
        </row>
        <row r="2130">
          <cell r="A2130">
            <v>310100016</v>
          </cell>
          <cell r="B2130" t="str">
            <v>腰椎穿刺术</v>
          </cell>
          <cell r="C2130" t="str">
            <v>含测压、注药</v>
          </cell>
        </row>
        <row r="2130">
          <cell r="E2130" t="str">
            <v>次</v>
          </cell>
          <cell r="F2130">
            <v>130</v>
          </cell>
          <cell r="G2130" t="str">
            <v>脑脊液动力学检查加收28元</v>
          </cell>
        </row>
        <row r="2131">
          <cell r="A2131" t="str">
            <v>310100017</v>
          </cell>
          <cell r="B2131" t="str">
            <v>侧脑室穿刺术</v>
          </cell>
          <cell r="C2131" t="str">
            <v>包括引流、注药、经储液囊穿刺脑脊液引流术</v>
          </cell>
        </row>
        <row r="2131">
          <cell r="E2131" t="str">
            <v>次</v>
          </cell>
          <cell r="F2131">
            <v>580</v>
          </cell>
        </row>
        <row r="2132">
          <cell r="A2132">
            <v>310100018</v>
          </cell>
          <cell r="B2132" t="str">
            <v>枕大池穿刺术</v>
          </cell>
        </row>
        <row r="2132">
          <cell r="E2132" t="str">
            <v>次</v>
          </cell>
          <cell r="F2132">
            <v>180</v>
          </cell>
        </row>
        <row r="2133">
          <cell r="A2133">
            <v>310100019</v>
          </cell>
          <cell r="B2133" t="str">
            <v>硬脑膜下穿刺术</v>
          </cell>
        </row>
        <row r="2133">
          <cell r="E2133" t="str">
            <v>次</v>
          </cell>
          <cell r="F2133">
            <v>250</v>
          </cell>
        </row>
        <row r="2134">
          <cell r="A2134" t="str">
            <v>310100020</v>
          </cell>
          <cell r="B2134" t="str">
            <v>周围神经活检术</v>
          </cell>
          <cell r="C2134" t="str">
            <v>包括肌肉活检</v>
          </cell>
        </row>
        <row r="2134">
          <cell r="E2134" t="str">
            <v>每个切口</v>
          </cell>
          <cell r="F2134">
            <v>295</v>
          </cell>
          <cell r="G2134" t="str">
            <v>同一切口取肌肉和神经标本时以一项计价</v>
          </cell>
        </row>
        <row r="2135">
          <cell r="A2135">
            <v>310100021</v>
          </cell>
          <cell r="B2135" t="str">
            <v>植物神经功能检查</v>
          </cell>
        </row>
        <row r="2135">
          <cell r="E2135" t="str">
            <v>次</v>
          </cell>
          <cell r="F2135" t="str">
            <v>自主定价</v>
          </cell>
        </row>
        <row r="2136">
          <cell r="A2136" t="str">
            <v>310100022</v>
          </cell>
          <cell r="B2136" t="str">
            <v>多功能神经肌肉功能监测</v>
          </cell>
          <cell r="C2136" t="str">
            <v>包括表面肌电测定</v>
          </cell>
        </row>
        <row r="2136">
          <cell r="E2136" t="str">
            <v>小时</v>
          </cell>
          <cell r="F2136">
            <v>100</v>
          </cell>
        </row>
        <row r="2137">
          <cell r="A2137">
            <v>310100023</v>
          </cell>
          <cell r="B2137" t="str">
            <v>肌电图</v>
          </cell>
          <cell r="C2137" t="str">
            <v>包括眼肌电图</v>
          </cell>
          <cell r="D2137" t="str">
            <v>一次性同心针电极</v>
          </cell>
          <cell r="E2137" t="str">
            <v>每条肌肉</v>
          </cell>
          <cell r="F2137">
            <v>30</v>
          </cell>
        </row>
        <row r="2138">
          <cell r="A2138">
            <v>310100024</v>
          </cell>
          <cell r="B2138" t="str">
            <v>单纤维肌电图</v>
          </cell>
        </row>
        <row r="2138">
          <cell r="E2138" t="str">
            <v>每条肌肉</v>
          </cell>
          <cell r="F2138">
            <v>40</v>
          </cell>
        </row>
        <row r="2139">
          <cell r="A2139" t="str">
            <v>310100025</v>
          </cell>
          <cell r="B2139" t="str">
            <v>肌电图监测</v>
          </cell>
        </row>
        <row r="2139">
          <cell r="E2139" t="str">
            <v>小时</v>
          </cell>
          <cell r="F2139">
            <v>6</v>
          </cell>
        </row>
        <row r="2140">
          <cell r="A2140">
            <v>310100026</v>
          </cell>
          <cell r="B2140" t="str">
            <v>多轨迹断层肌电图</v>
          </cell>
        </row>
        <row r="2140">
          <cell r="E2140" t="str">
            <v>次</v>
          </cell>
          <cell r="F2140" t="str">
            <v>自主定价</v>
          </cell>
        </row>
        <row r="2141">
          <cell r="A2141">
            <v>310100027</v>
          </cell>
          <cell r="B2141" t="str">
            <v>神经阻滞治疗</v>
          </cell>
        </row>
        <row r="2141">
          <cell r="E2141" t="str">
            <v>次</v>
          </cell>
          <cell r="F2141">
            <v>75</v>
          </cell>
        </row>
        <row r="2142">
          <cell r="A2142">
            <v>310100028</v>
          </cell>
          <cell r="B2142" t="str">
            <v>经皮穿刺三叉神经半月节注射治疗术</v>
          </cell>
          <cell r="C2142" t="str">
            <v>含CT定位、神经感觉定位、注射药物、测定疗效范围、局部加压；不含术中影像学检查</v>
          </cell>
        </row>
        <row r="2142">
          <cell r="E2142" t="str">
            <v>次</v>
          </cell>
          <cell r="F2142">
            <v>365</v>
          </cell>
        </row>
        <row r="2143">
          <cell r="A2143">
            <v>310100029</v>
          </cell>
          <cell r="B2143" t="str">
            <v>经皮穿刺三叉神经半月节射频温控热凝术</v>
          </cell>
          <cell r="C2143" t="str">
            <v>含CT定位、神经感觉定位、射频温控治疗、测定疗效范围、局部加压；包括感觉根射频温控热凝，不含术中影像学检查、全麻</v>
          </cell>
        </row>
        <row r="2143">
          <cell r="E2143" t="str">
            <v>次</v>
          </cell>
          <cell r="F2143">
            <v>1400</v>
          </cell>
        </row>
        <row r="2144">
          <cell r="A2144" t="str">
            <v>310100030</v>
          </cell>
          <cell r="B2144" t="str">
            <v>经皮穿刺三叉神经干注射术</v>
          </cell>
          <cell r="C2144" t="str">
            <v>含CT定位、神经感觉定位、注射药物、测定疗效范围、局部加压；不含术中影像学检查</v>
          </cell>
        </row>
        <row r="2144">
          <cell r="E2144" t="str">
            <v>次</v>
          </cell>
          <cell r="F2144">
            <v>240</v>
          </cell>
        </row>
        <row r="2145">
          <cell r="A2145">
            <v>310100031</v>
          </cell>
          <cell r="B2145" t="str">
            <v>慢性小脑电刺激术</v>
          </cell>
          <cell r="C2145" t="str">
            <v>包括植入性神经电刺激器程控治疗、神经电刺激器植入术</v>
          </cell>
        </row>
        <row r="2145">
          <cell r="E2145" t="str">
            <v>次</v>
          </cell>
          <cell r="F2145" t="str">
            <v>自主定价</v>
          </cell>
          <cell r="G2145" t="str">
            <v> </v>
          </cell>
        </row>
        <row r="2146">
          <cell r="A2146" t="str">
            <v>310100032</v>
          </cell>
          <cell r="B2146" t="str">
            <v>肉毒素注射治疗</v>
          </cell>
          <cell r="C2146" t="str">
            <v>含神经、肌肉各部位治疗</v>
          </cell>
        </row>
        <row r="2146">
          <cell r="E2146" t="str">
            <v>次</v>
          </cell>
          <cell r="F2146">
            <v>60</v>
          </cell>
        </row>
        <row r="2147">
          <cell r="A2147" t="str">
            <v>310100033</v>
          </cell>
          <cell r="B2147" t="str">
            <v>周围神经毁损术</v>
          </cell>
          <cell r="C2147" t="str">
            <v>含神经穿刺及注射</v>
          </cell>
        </row>
        <row r="2147">
          <cell r="E2147" t="str">
            <v>次</v>
          </cell>
          <cell r="F2147">
            <v>450</v>
          </cell>
          <cell r="G2147" t="str">
            <v>不同方法分别计价，三叉神经干酌情加收</v>
          </cell>
        </row>
        <row r="2148">
          <cell r="A2148" t="str">
            <v>310100033a</v>
          </cell>
          <cell r="B2148" t="str">
            <v>神经分支毁损术</v>
          </cell>
        </row>
        <row r="2148">
          <cell r="E2148" t="str">
            <v>次</v>
          </cell>
          <cell r="F2148">
            <v>224</v>
          </cell>
          <cell r="G2148" t="str">
            <v>每增加一支加收112元</v>
          </cell>
        </row>
        <row r="2149">
          <cell r="A2149" t="str">
            <v>310100033b</v>
          </cell>
          <cell r="B2149" t="str">
            <v>半月神经毁损术</v>
          </cell>
        </row>
        <row r="2149">
          <cell r="E2149" t="str">
            <v>次</v>
          </cell>
          <cell r="F2149">
            <v>2800</v>
          </cell>
        </row>
        <row r="2150">
          <cell r="A2150">
            <v>310100034</v>
          </cell>
          <cell r="B2150" t="str">
            <v>交感神经节毁损术</v>
          </cell>
          <cell r="C2150" t="str">
            <v>指颈、胸、腰交感神经节穿刺及注射，含神经穿刺及注射。包括侧隐窝消炎镇痛治疗</v>
          </cell>
        </row>
        <row r="2150">
          <cell r="E2150" t="str">
            <v>次</v>
          </cell>
          <cell r="F2150">
            <v>1120</v>
          </cell>
          <cell r="G2150" t="str">
            <v>不同方法、不同部位分别计价，胸交感神经加收280元。侧隐窝消炎镇痛治疗420元</v>
          </cell>
        </row>
        <row r="2151">
          <cell r="A2151">
            <v>310100035</v>
          </cell>
          <cell r="B2151" t="str">
            <v>选择性神经定位诊疗术</v>
          </cell>
        </row>
        <row r="2151">
          <cell r="E2151" t="str">
            <v>次</v>
          </cell>
          <cell r="F2151">
            <v>500</v>
          </cell>
        </row>
        <row r="2152">
          <cell r="A2152">
            <v>310100036</v>
          </cell>
          <cell r="B2152" t="str">
            <v>颈交感神经节调控术</v>
          </cell>
        </row>
        <row r="2152">
          <cell r="E2152" t="str">
            <v>次</v>
          </cell>
          <cell r="F2152">
            <v>300</v>
          </cell>
        </row>
        <row r="2153">
          <cell r="A2153">
            <v>310100037</v>
          </cell>
          <cell r="B2153" t="str">
            <v>脑卒中风险评估检查</v>
          </cell>
          <cell r="C2153" t="str">
            <v>通过对卒中相关的生物化学免疫指标进行一次性快速多参数检测，根据检测结果与病史资料等信息相结合，基于病人基础信息检查+中风指标检查+脑中风专用数据库给出脑卒中风险五级分层及处理建议，实现脑中风的快速风险评估检查。</v>
          </cell>
        </row>
        <row r="2153">
          <cell r="E2153" t="str">
            <v>次</v>
          </cell>
          <cell r="F2153" t="str">
            <v>自主定价</v>
          </cell>
          <cell r="G2153" t="str">
            <v> </v>
          </cell>
        </row>
        <row r="2154">
          <cell r="A2154">
            <v>310100051</v>
          </cell>
          <cell r="B2154" t="str">
            <v>无创脑水肿监测</v>
          </cell>
          <cell r="C2154" t="str">
            <v>通过监护得出的扰动系数等参数，监测，诊断颅脑占位病变病情的预后、转归与危象，及时预警，评价治疗效果。图文报告。</v>
          </cell>
          <cell r="D2154" t="str">
            <v>一次性电极</v>
          </cell>
          <cell r="E2154" t="str">
            <v>小时</v>
          </cell>
          <cell r="F2154" t="str">
            <v>自主定价</v>
          </cell>
          <cell r="G2154" t="str">
            <v> </v>
          </cell>
        </row>
        <row r="2155">
          <cell r="A2155">
            <v>310100052</v>
          </cell>
          <cell r="B2155" t="str">
            <v>前庭诱发肌源性电位</v>
          </cell>
          <cell r="C2155" t="str">
            <v>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v>
          </cell>
        </row>
        <row r="2155">
          <cell r="E2155" t="str">
            <v>部位</v>
          </cell>
          <cell r="F2155" t="str">
            <v>自主定价</v>
          </cell>
          <cell r="G2155" t="str">
            <v> </v>
          </cell>
        </row>
        <row r="2156">
          <cell r="A2156">
            <v>310100053</v>
          </cell>
          <cell r="B2156" t="str">
            <v>侧脑室分流管压力调整</v>
          </cell>
          <cell r="C2156" t="str">
            <v>门诊问诊，病历采集，应用调压工具进行目标压力设定判断及调整。</v>
          </cell>
        </row>
        <row r="2156">
          <cell r="E2156" t="str">
            <v>次</v>
          </cell>
          <cell r="F2156" t="str">
            <v>自主定价</v>
          </cell>
          <cell r="G2156" t="str">
            <v> </v>
          </cell>
        </row>
        <row r="2157">
          <cell r="A2157">
            <v>310100054</v>
          </cell>
          <cell r="B2157" t="str">
            <v>睡眠-觉醒节律调节治疗</v>
          </cell>
          <cell r="C2157" t="str">
            <v>用75%酒精对耳后乳突位进行脱脂处理。开启仪器，治疗时间为30分钟/次。观察并做好治疗记录，做好健康教育及心理护理。</v>
          </cell>
        </row>
        <row r="2157">
          <cell r="E2157" t="str">
            <v>次</v>
          </cell>
          <cell r="F2157" t="str">
            <v>自主定价</v>
          </cell>
          <cell r="G2157" t="str">
            <v> </v>
          </cell>
        </row>
        <row r="2158">
          <cell r="A2158">
            <v>310100055</v>
          </cell>
          <cell r="B2158" t="str">
            <v>经颅交流电刺激</v>
          </cell>
          <cell r="C2158" t="str">
            <v>打开治疗仪，给予15mA,77.5Hz的交流电治疗，做好治疗记录。</v>
          </cell>
        </row>
        <row r="2158">
          <cell r="E2158" t="str">
            <v>次</v>
          </cell>
        </row>
        <row r="2159">
          <cell r="A2159">
            <v>3102</v>
          </cell>
          <cell r="B2159" t="str">
            <v>2.内分泌系统</v>
          </cell>
        </row>
        <row r="2159">
          <cell r="D2159" t="str">
            <v>检验费</v>
          </cell>
        </row>
        <row r="2160">
          <cell r="A2160">
            <v>310201</v>
          </cell>
          <cell r="B2160" t="str">
            <v>垂体兴奋试验：</v>
          </cell>
          <cell r="C2160" t="str">
            <v>含需取静脉血5次及结果分析</v>
          </cell>
        </row>
        <row r="2161">
          <cell r="A2161">
            <v>310201001</v>
          </cell>
          <cell r="B2161" t="str">
            <v>生长激素释放激素兴奋试验(GRH)</v>
          </cell>
        </row>
        <row r="2161">
          <cell r="E2161" t="str">
            <v>每试验项目</v>
          </cell>
          <cell r="F2161">
            <v>60</v>
          </cell>
        </row>
        <row r="2162">
          <cell r="A2162">
            <v>310201002</v>
          </cell>
          <cell r="B2162" t="str">
            <v>促甲状腺释放激素兴奋试验(TRH)</v>
          </cell>
        </row>
        <row r="2162">
          <cell r="E2162" t="str">
            <v>每试验项目</v>
          </cell>
          <cell r="F2162">
            <v>60</v>
          </cell>
        </row>
        <row r="2163">
          <cell r="A2163">
            <v>310201003</v>
          </cell>
          <cell r="B2163" t="str">
            <v>促肾上腺释放激素兴奋试验(CRF)</v>
          </cell>
        </row>
        <row r="2163">
          <cell r="E2163" t="str">
            <v>每试验项目</v>
          </cell>
          <cell r="F2163">
            <v>60</v>
          </cell>
        </row>
        <row r="2164">
          <cell r="A2164">
            <v>310201004</v>
          </cell>
          <cell r="B2164" t="str">
            <v>促性腺释放激素兴奋试验(GnRH)</v>
          </cell>
          <cell r="C2164" t="str">
            <v>含卵泡刺激素(FSH)和黄体生成素(LH)</v>
          </cell>
        </row>
        <row r="2164">
          <cell r="E2164" t="str">
            <v>每试验项目</v>
          </cell>
          <cell r="F2164">
            <v>60</v>
          </cell>
        </row>
        <row r="2165">
          <cell r="A2165">
            <v>310201005</v>
          </cell>
          <cell r="B2165" t="str">
            <v>胰岛素低血糖兴奋试验</v>
          </cell>
          <cell r="C2165" t="str">
            <v>含开放静脉、床旁血糖监测、低血糖紧急处理</v>
          </cell>
        </row>
        <row r="2165">
          <cell r="E2165" t="str">
            <v>每试验项目</v>
          </cell>
          <cell r="F2165">
            <v>120</v>
          </cell>
        </row>
        <row r="2166">
          <cell r="A2166">
            <v>310201006</v>
          </cell>
          <cell r="B2166" t="str">
            <v>精氨酸试验</v>
          </cell>
        </row>
        <row r="2166">
          <cell r="E2166" t="str">
            <v>每试验项目</v>
          </cell>
          <cell r="F2166">
            <v>60</v>
          </cell>
        </row>
        <row r="2167">
          <cell r="A2167">
            <v>310201007</v>
          </cell>
          <cell r="B2167" t="str">
            <v>各种药物兴奋泌乳素(PRL)动态试验</v>
          </cell>
        </row>
        <row r="2167">
          <cell r="E2167" t="str">
            <v>每试验项目</v>
          </cell>
          <cell r="F2167">
            <v>60</v>
          </cell>
        </row>
        <row r="2168">
          <cell r="A2168">
            <v>310202</v>
          </cell>
          <cell r="B2168" t="str">
            <v>垂体抑制试验</v>
          </cell>
        </row>
        <row r="2169">
          <cell r="A2169">
            <v>310202001</v>
          </cell>
          <cell r="B2169" t="str">
            <v>葡萄糖抑制（GH）试验</v>
          </cell>
          <cell r="C2169" t="str">
            <v>含取静脉血5次及结果分析</v>
          </cell>
        </row>
        <row r="2169">
          <cell r="E2169" t="str">
            <v>每试验项目</v>
          </cell>
          <cell r="F2169">
            <v>60</v>
          </cell>
        </row>
        <row r="2170">
          <cell r="A2170">
            <v>310202002</v>
          </cell>
          <cell r="B2170" t="str">
            <v>兴奋泌乳素(PRL)抑制试验</v>
          </cell>
          <cell r="C2170" t="str">
            <v>含取血2—4次及结果分析</v>
          </cell>
        </row>
        <row r="2170">
          <cell r="E2170" t="str">
            <v>每试验项目</v>
          </cell>
          <cell r="F2170">
            <v>60</v>
          </cell>
        </row>
        <row r="2171">
          <cell r="A2171">
            <v>310203</v>
          </cell>
          <cell r="B2171" t="str">
            <v>垂体后叶功能试验</v>
          </cell>
        </row>
        <row r="2172">
          <cell r="A2172">
            <v>310203001</v>
          </cell>
          <cell r="B2172" t="str">
            <v>禁水试验</v>
          </cell>
          <cell r="C2172" t="str">
            <v>含血、尿渗透压，尿比重测定至少各3个标本；每小时测尿量、血压、脉搏、尿比重，需时6—8小时，必要时延至12—16小时</v>
          </cell>
        </row>
        <row r="2172">
          <cell r="E2172" t="str">
            <v>每试验项目</v>
          </cell>
          <cell r="F2172">
            <v>120</v>
          </cell>
        </row>
        <row r="2173">
          <cell r="A2173">
            <v>310203002</v>
          </cell>
          <cell r="B2173" t="str">
            <v>禁水加压素试验</v>
          </cell>
          <cell r="C2173" t="str">
            <v>含血、尿渗透压，尿比重测定至少各5—6个标本；皮下注射去氨加压素(DDAVP)1—4μg，注射DDAVP后每15分钟测尿量，每小时测血压、脉搏、尿比重共8—10小时</v>
          </cell>
          <cell r="D2173" t="str">
            <v> </v>
          </cell>
          <cell r="E2173" t="str">
            <v>每试验项目</v>
          </cell>
          <cell r="F2173">
            <v>180</v>
          </cell>
        </row>
        <row r="2174">
          <cell r="A2174">
            <v>310203003</v>
          </cell>
          <cell r="B2174" t="str">
            <v>高渗盐水试验</v>
          </cell>
          <cell r="C2174" t="str">
            <v>含血、尿渗透压，尿比重测定至少各5—6个标本；皮下注射去氨加压素(DDAVP)1—4μg，注射DDAVP后每15分钟记尿量，每小时测血压、脉搏、尿比重共8—10小时；包括口服、静脉点滴高渗盐水试验</v>
          </cell>
        </row>
        <row r="2174">
          <cell r="E2174" t="str">
            <v>每试验项目</v>
          </cell>
          <cell r="F2174">
            <v>150</v>
          </cell>
        </row>
        <row r="2175">
          <cell r="A2175">
            <v>310203004</v>
          </cell>
          <cell r="B2175" t="str">
            <v>水负荷试验</v>
          </cell>
          <cell r="C2175" t="str">
            <v>含血尿渗透压测定各5次，抗利尿激素(ADH)测定3次</v>
          </cell>
        </row>
        <row r="2175">
          <cell r="E2175" t="str">
            <v>每试验项目</v>
          </cell>
          <cell r="F2175">
            <v>150</v>
          </cell>
        </row>
        <row r="2176">
          <cell r="A2176">
            <v>310203005</v>
          </cell>
          <cell r="B2176" t="str">
            <v>去氨加压素(DDAVP)治疗试验</v>
          </cell>
          <cell r="C2176" t="str">
            <v>含需时两天，每日两次测体重、血钠、血和尿渗透压，记出入量</v>
          </cell>
        </row>
        <row r="2176">
          <cell r="E2176" t="str">
            <v>每试验项目</v>
          </cell>
          <cell r="F2176">
            <v>100</v>
          </cell>
        </row>
        <row r="2177">
          <cell r="A2177">
            <v>310204</v>
          </cell>
          <cell r="B2177" t="str">
            <v>甲状旁腺功能试验</v>
          </cell>
        </row>
        <row r="2178">
          <cell r="A2178">
            <v>310204001</v>
          </cell>
          <cell r="B2178" t="str">
            <v>钙耐量试验</v>
          </cell>
          <cell r="C2178" t="str">
            <v>含静脉点滴钙剂测血钙、磷，共5次，尿钙、磷两次</v>
          </cell>
        </row>
        <row r="2178">
          <cell r="E2178" t="str">
            <v>每试验项目</v>
          </cell>
          <cell r="F2178">
            <v>100</v>
          </cell>
        </row>
        <row r="2179">
          <cell r="A2179">
            <v>310204002</v>
          </cell>
          <cell r="B2179" t="str">
            <v>快速钙滴注抑制试验</v>
          </cell>
          <cell r="C2179" t="str">
            <v>含低钙磷饮食，静脉注射钙剂，尿钙磷、肌酐测定8次</v>
          </cell>
        </row>
        <row r="2179">
          <cell r="E2179" t="str">
            <v>每试验项目</v>
          </cell>
          <cell r="F2179">
            <v>100</v>
          </cell>
        </row>
        <row r="2180">
          <cell r="A2180">
            <v>310204003</v>
          </cell>
          <cell r="B2180" t="str">
            <v>肾小管磷重吸收试验</v>
          </cell>
          <cell r="C2180" t="str">
            <v>含固定钙磷饮食，双蒸水饮用，连续两日饮水后1、2小时测尿量，查血尿肌酐和钙磷及结果分析</v>
          </cell>
        </row>
        <row r="2180">
          <cell r="E2180" t="str">
            <v>每试验项目</v>
          </cell>
          <cell r="F2180">
            <v>100</v>
          </cell>
        </row>
        <row r="2181">
          <cell r="A2181">
            <v>310204004</v>
          </cell>
          <cell r="B2181" t="str">
            <v>磷清除试验</v>
          </cell>
          <cell r="C2181" t="str">
            <v>含固定钙磷饮食，双蒸水饮用，连续两日饮水后1、3小时测尿量，查血尿肌酐和钙磷及结果分析</v>
          </cell>
        </row>
        <row r="2181">
          <cell r="E2181" t="str">
            <v>每试验项目</v>
          </cell>
          <cell r="F2181">
            <v>100</v>
          </cell>
        </row>
        <row r="2182">
          <cell r="A2182">
            <v>310204005</v>
          </cell>
          <cell r="B2182" t="str">
            <v>低钙试验</v>
          </cell>
          <cell r="C2182" t="str">
            <v>含低钙饮食、尿钙测定3次</v>
          </cell>
        </row>
        <row r="2182">
          <cell r="E2182" t="str">
            <v>每试验项目</v>
          </cell>
          <cell r="F2182">
            <v>80</v>
          </cell>
        </row>
        <row r="2183">
          <cell r="A2183">
            <v>310204006</v>
          </cell>
          <cell r="B2183" t="str">
            <v>低磷试验</v>
          </cell>
          <cell r="C2183" t="str">
            <v>含低磷饮食，血钙、磷及尿磷测定3次</v>
          </cell>
        </row>
        <row r="2183">
          <cell r="E2183" t="str">
            <v>每试验项目</v>
          </cell>
          <cell r="F2183">
            <v>80</v>
          </cell>
        </row>
        <row r="2184">
          <cell r="A2184">
            <v>310205</v>
          </cell>
          <cell r="B2184" t="str">
            <v>胰岛功能试验</v>
          </cell>
        </row>
        <row r="2185">
          <cell r="A2185">
            <v>310205001</v>
          </cell>
          <cell r="B2185" t="str">
            <v>葡萄糖耐量试验</v>
          </cell>
          <cell r="C2185" t="str">
            <v>含5次血糖测定；包括口服和静脉</v>
          </cell>
        </row>
        <row r="2185">
          <cell r="E2185" t="str">
            <v>每试验项目</v>
          </cell>
          <cell r="F2185">
            <v>50</v>
          </cell>
        </row>
        <row r="2186">
          <cell r="A2186">
            <v>310205002</v>
          </cell>
          <cell r="B2186" t="str">
            <v>馒头餐糖耐量试验</v>
          </cell>
          <cell r="C2186" t="str">
            <v>含4次血糖测定</v>
          </cell>
        </row>
        <row r="2186">
          <cell r="E2186" t="str">
            <v>每试验项目</v>
          </cell>
          <cell r="F2186">
            <v>50</v>
          </cell>
        </row>
        <row r="2187">
          <cell r="A2187">
            <v>310205003</v>
          </cell>
          <cell r="B2187" t="str">
            <v>可的松糖耐量试验</v>
          </cell>
          <cell r="C2187" t="str">
            <v>含5次血糖测定</v>
          </cell>
        </row>
        <row r="2187">
          <cell r="E2187" t="str">
            <v>每试验项目</v>
          </cell>
          <cell r="F2187">
            <v>50</v>
          </cell>
        </row>
        <row r="2188">
          <cell r="A2188">
            <v>310205004</v>
          </cell>
          <cell r="B2188" t="str">
            <v>胰岛素释放试验</v>
          </cell>
          <cell r="C2188" t="str">
            <v>含5次血糖和/或胰岛素测定，与口服葡萄糖耐量试验或馒头餐试验同时进行；包括C肽释放试验</v>
          </cell>
        </row>
        <row r="2188">
          <cell r="E2188" t="str">
            <v>每试验项目</v>
          </cell>
          <cell r="F2188">
            <v>80</v>
          </cell>
        </row>
        <row r="2189">
          <cell r="A2189">
            <v>310205005</v>
          </cell>
          <cell r="B2189" t="str">
            <v>胰高血糖素试验</v>
          </cell>
          <cell r="C2189" t="str">
            <v>含7次血糖、胰岛素测定</v>
          </cell>
        </row>
        <row r="2189">
          <cell r="E2189" t="str">
            <v>每试验项目</v>
          </cell>
          <cell r="F2189">
            <v>150</v>
          </cell>
        </row>
        <row r="2190">
          <cell r="A2190">
            <v>310205006</v>
          </cell>
          <cell r="B2190" t="str">
            <v>甲苯磺丁脲(D860)试验</v>
          </cell>
          <cell r="C2190" t="str">
            <v>含血糖、胰岛素测定6次、床旁监护</v>
          </cell>
        </row>
        <row r="2190">
          <cell r="E2190" t="str">
            <v>每试验项目</v>
          </cell>
          <cell r="F2190">
            <v>150</v>
          </cell>
        </row>
        <row r="2191">
          <cell r="A2191">
            <v>310205007</v>
          </cell>
          <cell r="B2191" t="str">
            <v>饥饿试验</v>
          </cell>
          <cell r="C2191" t="str">
            <v>含24小时或2.3天监测血糖、胰岛素、床旁监护</v>
          </cell>
        </row>
        <row r="2191">
          <cell r="E2191" t="str">
            <v>每试验项目</v>
          </cell>
          <cell r="F2191">
            <v>150</v>
          </cell>
        </row>
        <row r="2192">
          <cell r="A2192">
            <v>310205008</v>
          </cell>
          <cell r="B2192" t="str">
            <v>电脑血糖监测</v>
          </cell>
          <cell r="C2192" t="str">
            <v>含床旁血糖监测、探头</v>
          </cell>
        </row>
        <row r="2192">
          <cell r="E2192" t="str">
            <v>每天</v>
          </cell>
          <cell r="F2192">
            <v>300</v>
          </cell>
        </row>
        <row r="2193">
          <cell r="A2193">
            <v>310205009</v>
          </cell>
          <cell r="B2193" t="str">
            <v>连续动态血糖监测</v>
          </cell>
          <cell r="C2193" t="str">
            <v>指持续监测72个小时，每24小时测定不少于288个血糖值。</v>
          </cell>
          <cell r="D2193" t="str">
            <v>探头（传感器）</v>
          </cell>
          <cell r="E2193" t="str">
            <v>天</v>
          </cell>
          <cell r="F2193">
            <v>150</v>
          </cell>
          <cell r="G2193" t="str">
            <v>动态血糖监测装置安装术收40元/次</v>
          </cell>
        </row>
        <row r="2194">
          <cell r="A2194">
            <v>310205010</v>
          </cell>
          <cell r="B2194" t="str">
            <v>D-木糖耐量测定</v>
          </cell>
        </row>
        <row r="2194">
          <cell r="E2194" t="str">
            <v>项</v>
          </cell>
          <cell r="F2194" t="str">
            <v>自主定价</v>
          </cell>
        </row>
        <row r="2195">
          <cell r="A2195">
            <v>310206</v>
          </cell>
          <cell r="B2195" t="str">
            <v>肾上腺皮质功能试验</v>
          </cell>
        </row>
        <row r="2196">
          <cell r="A2196">
            <v>310206001</v>
          </cell>
          <cell r="B2196" t="str">
            <v>昼夜皮质醇节律测定</v>
          </cell>
          <cell r="C2196" t="str">
            <v>含24小时内3次皮质醇或/和ACTH测定</v>
          </cell>
        </row>
        <row r="2196">
          <cell r="E2196" t="str">
            <v>每试验项目</v>
          </cell>
          <cell r="F2196">
            <v>90</v>
          </cell>
        </row>
        <row r="2197">
          <cell r="A2197">
            <v>310206002</v>
          </cell>
          <cell r="B2197" t="str">
            <v>促肾上腺皮质激素(ACTH)兴奋试验</v>
          </cell>
          <cell r="C2197" t="str">
            <v>含快速法，一日三次皮质醇测定1天；包括传统法或肌注法，每日2次皮质醇测定，连续3天</v>
          </cell>
        </row>
        <row r="2197">
          <cell r="E2197" t="str">
            <v>每试验项目</v>
          </cell>
          <cell r="F2197">
            <v>150</v>
          </cell>
        </row>
        <row r="2198">
          <cell r="A2198">
            <v>310206003</v>
          </cell>
          <cell r="B2198" t="str">
            <v>过夜地塞米松抑制试验</v>
          </cell>
          <cell r="C2198" t="str">
            <v>含血皮质醇测定2次</v>
          </cell>
        </row>
        <row r="2198">
          <cell r="E2198" t="str">
            <v>每试验项目</v>
          </cell>
          <cell r="F2198">
            <v>50</v>
          </cell>
        </row>
        <row r="2199">
          <cell r="A2199">
            <v>310206004</v>
          </cell>
          <cell r="B2199" t="str">
            <v>地塞米松抑制试验</v>
          </cell>
          <cell r="C2199" t="str">
            <v>含24小时尿17－羟皮质类固醇(17-OHCS)，17－酮(17-KS)及皮质醇测定各5次；包括小、大剂量</v>
          </cell>
        </row>
        <row r="2199">
          <cell r="E2199" t="str">
            <v>每试验项目</v>
          </cell>
          <cell r="F2199">
            <v>100</v>
          </cell>
        </row>
        <row r="2200">
          <cell r="A2200">
            <v>310206005</v>
          </cell>
          <cell r="B2200" t="str">
            <v>皮质素水试验</v>
          </cell>
          <cell r="C2200" t="str">
            <v>含血皮质醇和ACTH测定各5次，测尿量8次，结果分析；包括水利尿试验</v>
          </cell>
        </row>
        <row r="2200">
          <cell r="E2200" t="str">
            <v>每试验项目</v>
          </cell>
          <cell r="F2200">
            <v>150</v>
          </cell>
        </row>
        <row r="2201">
          <cell r="A2201">
            <v>310206006</v>
          </cell>
          <cell r="B2201" t="str">
            <v>醛固酮肾素测定卧立位试验</v>
          </cell>
          <cell r="C2201" t="str">
            <v>含血醛固酮肾素测定2次</v>
          </cell>
        </row>
        <row r="2201">
          <cell r="E2201" t="str">
            <v>每试验项目</v>
          </cell>
          <cell r="F2201">
            <v>90</v>
          </cell>
        </row>
        <row r="2202">
          <cell r="A2202">
            <v>310206007</v>
          </cell>
          <cell r="B2202" t="str">
            <v>低钠试验</v>
          </cell>
          <cell r="C2202" t="str">
            <v>含血尿钾、钠、氯测定3次；包括高钠试验</v>
          </cell>
        </row>
        <row r="2202">
          <cell r="E2202" t="str">
            <v>每试验项目</v>
          </cell>
          <cell r="F2202">
            <v>80</v>
          </cell>
        </row>
        <row r="2203">
          <cell r="A2203">
            <v>310206008</v>
          </cell>
          <cell r="B2203" t="str">
            <v>钾负荷试验</v>
          </cell>
          <cell r="C2203" t="str">
            <v>含血尿钾、钠测定4次</v>
          </cell>
        </row>
        <row r="2203">
          <cell r="E2203" t="str">
            <v>每试验项目</v>
          </cell>
          <cell r="F2203">
            <v>50</v>
          </cell>
        </row>
        <row r="2204">
          <cell r="A2204">
            <v>310206009</v>
          </cell>
          <cell r="B2204" t="str">
            <v>安体舒通试验</v>
          </cell>
          <cell r="C2204" t="str">
            <v>含测血尿钾、钠6—8次</v>
          </cell>
        </row>
        <row r="2204">
          <cell r="E2204" t="str">
            <v>每试验项目</v>
          </cell>
          <cell r="F2204">
            <v>80</v>
          </cell>
        </row>
        <row r="2205">
          <cell r="A2205">
            <v>310206010</v>
          </cell>
          <cell r="B2205" t="str">
            <v>赛庚啶试验</v>
          </cell>
          <cell r="C2205" t="str">
            <v>含测血醛固酮5次</v>
          </cell>
        </row>
        <row r="2205">
          <cell r="E2205" t="str">
            <v>每试验项目</v>
          </cell>
          <cell r="F2205">
            <v>120</v>
          </cell>
        </row>
        <row r="2206">
          <cell r="A2206">
            <v>310206011</v>
          </cell>
          <cell r="B2206" t="str">
            <v>氨苯喋啶试验</v>
          </cell>
          <cell r="C2206" t="str">
            <v>含测血尿钾、钠6—8次</v>
          </cell>
        </row>
        <row r="2206">
          <cell r="E2206" t="str">
            <v>每试验项目</v>
          </cell>
          <cell r="F2206">
            <v>120</v>
          </cell>
        </row>
        <row r="2207">
          <cell r="A2207">
            <v>310206012</v>
          </cell>
          <cell r="B2207" t="str">
            <v>开搏通试验</v>
          </cell>
          <cell r="C2207" t="str">
            <v>含测血醛固酮测定7次</v>
          </cell>
        </row>
        <row r="2207">
          <cell r="E2207" t="str">
            <v>每试验项目</v>
          </cell>
          <cell r="F2207">
            <v>150</v>
          </cell>
        </row>
        <row r="2208">
          <cell r="A2208">
            <v>310207</v>
          </cell>
          <cell r="B2208" t="str">
            <v>肾上腺髓质功能试验</v>
          </cell>
        </row>
        <row r="2209">
          <cell r="A2209">
            <v>310207001</v>
          </cell>
          <cell r="B2209" t="str">
            <v>苄胺唑啉阻滞试验</v>
          </cell>
          <cell r="C2209" t="str">
            <v>含床旁血压、脉搏监测，血压监测每5分钟一次，至少30分钟</v>
          </cell>
        </row>
        <row r="2209">
          <cell r="E2209" t="str">
            <v>每试验项目</v>
          </cell>
          <cell r="F2209">
            <v>70</v>
          </cell>
        </row>
        <row r="2210">
          <cell r="A2210">
            <v>310207002</v>
          </cell>
          <cell r="B2210" t="str">
            <v>可乐宁试验</v>
          </cell>
          <cell r="C2210" t="str">
            <v>含查血肾上腺素、血儿茶酚胺，血压监测每小时一次，连续6小时；包括哌唑嗪试验</v>
          </cell>
        </row>
        <row r="2210">
          <cell r="E2210" t="str">
            <v>每试验项目</v>
          </cell>
          <cell r="F2210">
            <v>70</v>
          </cell>
        </row>
        <row r="2211">
          <cell r="A2211">
            <v>310207003</v>
          </cell>
          <cell r="B2211" t="str">
            <v>胰高血糖素激发试验</v>
          </cell>
          <cell r="C2211" t="str">
            <v>含血压监测每半分钟一次，连续5分钟后，每分钟一次，连续10分钟</v>
          </cell>
        </row>
        <row r="2211">
          <cell r="E2211" t="str">
            <v>每试验项目</v>
          </cell>
          <cell r="F2211">
            <v>100</v>
          </cell>
        </row>
        <row r="2212">
          <cell r="A2212">
            <v>310207004</v>
          </cell>
          <cell r="B2212" t="str">
            <v>冷加压试验</v>
          </cell>
          <cell r="C2212" t="str">
            <v>含血压监测20分钟内测7次</v>
          </cell>
        </row>
        <row r="2212">
          <cell r="E2212" t="str">
            <v>每试验项目</v>
          </cell>
          <cell r="F2212">
            <v>60</v>
          </cell>
        </row>
        <row r="2213">
          <cell r="A2213">
            <v>310207005</v>
          </cell>
          <cell r="B2213" t="str">
            <v>组织胺激发试验</v>
          </cell>
          <cell r="C2213" t="str">
            <v>含血压监测每半分钟一次，连续15分钟</v>
          </cell>
        </row>
        <row r="2213">
          <cell r="E2213" t="str">
            <v>每试验项目</v>
          </cell>
          <cell r="F2213">
            <v>70</v>
          </cell>
        </row>
        <row r="2214">
          <cell r="A2214">
            <v>310207006</v>
          </cell>
          <cell r="B2214" t="str">
            <v>酪胺激发试验</v>
          </cell>
          <cell r="C2214" t="str">
            <v>含血压监测每半分钟一次，连续15分钟</v>
          </cell>
        </row>
        <row r="2214">
          <cell r="E2214" t="str">
            <v>每试验项目</v>
          </cell>
          <cell r="F2214">
            <v>70</v>
          </cell>
        </row>
        <row r="2215">
          <cell r="A2215">
            <v>310208</v>
          </cell>
          <cell r="B2215" t="str">
            <v>其它</v>
          </cell>
        </row>
        <row r="2216">
          <cell r="A2216">
            <v>310208001</v>
          </cell>
          <cell r="B2216" t="str">
            <v>胰岛素泵持续皮下注射胰岛素</v>
          </cell>
        </row>
        <row r="2216">
          <cell r="D2216" t="str">
            <v>耗材</v>
          </cell>
          <cell r="E2216" t="str">
            <v>小时</v>
          </cell>
          <cell r="F2216">
            <v>5</v>
          </cell>
        </row>
        <row r="2217">
          <cell r="A2217">
            <v>310208002</v>
          </cell>
          <cell r="B2217" t="str">
            <v>人绒毛膜促性腺激素兴奋试验</v>
          </cell>
          <cell r="C2217" t="str">
            <v>含3次性腺激素测定</v>
          </cell>
        </row>
        <row r="2217">
          <cell r="E2217" t="str">
            <v>每试验项目</v>
          </cell>
          <cell r="F2217">
            <v>150</v>
          </cell>
        </row>
        <row r="2218">
          <cell r="A2218">
            <v>310208004</v>
          </cell>
          <cell r="B2218" t="str">
            <v>糖尿病足评估</v>
          </cell>
          <cell r="C2218" t="str">
            <v>手触诊股动脉、腘动脉、足背动脉、足后动脉四组动脉，评估动脉搏动情况；检查足底触觉，使用空针头检查足部针刺觉，使用金属棒检查足部皮肤温度觉，使用128-Hz音叉检查足部震动觉，出具诊查意见。</v>
          </cell>
        </row>
        <row r="2218">
          <cell r="E2218" t="str">
            <v>单侧</v>
          </cell>
          <cell r="F2218" t="str">
            <v>自主定价</v>
          </cell>
          <cell r="G2218" t="str">
            <v> </v>
          </cell>
        </row>
        <row r="2219">
          <cell r="A2219">
            <v>310208005</v>
          </cell>
          <cell r="B2219" t="str">
            <v>糖尿病足关节功能评估</v>
          </cell>
          <cell r="C2219" t="str">
            <v>检查足形状及关节形态；评估测量关节在冠状面矢状面和横截面上活动角度，评估关节功能。</v>
          </cell>
        </row>
        <row r="2219">
          <cell r="E2219" t="str">
            <v>单侧</v>
          </cell>
          <cell r="F2219" t="str">
            <v>自主定价</v>
          </cell>
          <cell r="G2219" t="str">
            <v> </v>
          </cell>
        </row>
        <row r="2220">
          <cell r="A2220">
            <v>310208006</v>
          </cell>
          <cell r="B2220" t="str">
            <v>糖尿病视网膜病变诊断</v>
          </cell>
          <cell r="C2220" t="str">
            <v>计算机分析眼底照片并回传报告。自动标注微血管瘤、出血点以及渗出，自动统计数量和面积，辅助医生完成诊断报告。</v>
          </cell>
        </row>
        <row r="2220">
          <cell r="E2220" t="str">
            <v>单眼</v>
          </cell>
          <cell r="F2220" t="str">
            <v>自主定价</v>
          </cell>
          <cell r="G2220" t="str">
            <v> </v>
          </cell>
        </row>
        <row r="2221">
          <cell r="A2221">
            <v>310208007</v>
          </cell>
          <cell r="B2221" t="str">
            <v>糖尿病泌汗神经病变检测</v>
          </cell>
          <cell r="C2221" t="str">
            <v>将检测试纸贴于待检部位进行检测，通过仪器记录单位时间内试纸颜色变化情况，并出具人工报告。</v>
          </cell>
          <cell r="D2221" t="str">
            <v> </v>
          </cell>
          <cell r="E2221" t="str">
            <v>次</v>
          </cell>
        </row>
        <row r="2222">
          <cell r="A2222">
            <v>3103</v>
          </cell>
          <cell r="B2222" t="str">
            <v>3.眼部</v>
          </cell>
        </row>
        <row r="2223">
          <cell r="A2223" t="str">
            <v>310300001</v>
          </cell>
          <cell r="B2223" t="str">
            <v>普通视力检查</v>
          </cell>
          <cell r="C2223" t="str">
            <v>含远视力、近视力、光机能（包括光感及光定位）、伪盲检查</v>
          </cell>
        </row>
        <row r="2223">
          <cell r="E2223" t="str">
            <v>次</v>
          </cell>
          <cell r="F2223">
            <v>2.1</v>
          </cell>
        </row>
        <row r="2224">
          <cell r="A2224">
            <v>310300002</v>
          </cell>
          <cell r="B2224" t="str">
            <v>特殊视力检查</v>
          </cell>
          <cell r="C2224" t="str">
            <v>包括儿童图形视力表，点视力表，条栅视力卡，视动性眼震仪</v>
          </cell>
        </row>
        <row r="2224">
          <cell r="E2224" t="str">
            <v>项</v>
          </cell>
          <cell r="F2224">
            <v>2.8</v>
          </cell>
          <cell r="G2224" t="str">
            <v>每增加一项加收2.8元</v>
          </cell>
        </row>
        <row r="2225">
          <cell r="A2225">
            <v>310300003</v>
          </cell>
          <cell r="B2225" t="str">
            <v>选择性观看检查</v>
          </cell>
        </row>
        <row r="2225">
          <cell r="E2225" t="str">
            <v>次</v>
          </cell>
          <cell r="F2225">
            <v>2.8</v>
          </cell>
        </row>
        <row r="2226">
          <cell r="A2226">
            <v>310300004</v>
          </cell>
          <cell r="B2226" t="str">
            <v>视网膜视力检查</v>
          </cell>
        </row>
        <row r="2226">
          <cell r="E2226" t="str">
            <v>次</v>
          </cell>
          <cell r="F2226">
            <v>28</v>
          </cell>
        </row>
        <row r="2227">
          <cell r="A2227">
            <v>310300005</v>
          </cell>
          <cell r="B2227" t="str">
            <v>视野检查</v>
          </cell>
          <cell r="C2227" t="str">
            <v>包括普通视野计，电脑视野计、动态(Goldmann)视野计</v>
          </cell>
        </row>
        <row r="2227">
          <cell r="E2227" t="str">
            <v>次</v>
          </cell>
        </row>
        <row r="2228">
          <cell r="A2228" t="str">
            <v>310300005a</v>
          </cell>
          <cell r="B2228" t="str">
            <v>普通</v>
          </cell>
        </row>
        <row r="2228">
          <cell r="E2228" t="str">
            <v>次</v>
          </cell>
          <cell r="F2228">
            <v>10</v>
          </cell>
        </row>
        <row r="2229">
          <cell r="A2229" t="str">
            <v>310300005b</v>
          </cell>
          <cell r="B2229" t="str">
            <v>电脑、动态</v>
          </cell>
        </row>
        <row r="2229">
          <cell r="E2229" t="str">
            <v>次</v>
          </cell>
          <cell r="F2229">
            <v>110</v>
          </cell>
        </row>
        <row r="2230">
          <cell r="A2230">
            <v>310300006</v>
          </cell>
          <cell r="B2230" t="str">
            <v>阿姆斯勒(Amsler)表检查</v>
          </cell>
        </row>
        <row r="2230">
          <cell r="E2230" t="str">
            <v>次</v>
          </cell>
          <cell r="F2230">
            <v>7</v>
          </cell>
        </row>
        <row r="2231">
          <cell r="A2231">
            <v>310300007</v>
          </cell>
          <cell r="B2231" t="str">
            <v>验光</v>
          </cell>
          <cell r="C2231" t="str">
            <v>包括检影，散瞳，云雾试验，试镜</v>
          </cell>
        </row>
        <row r="2231">
          <cell r="E2231" t="str">
            <v>项</v>
          </cell>
          <cell r="F2231" t="str">
            <v>自主定价</v>
          </cell>
          <cell r="G2231" t="str">
            <v>每增加一项加收5元</v>
          </cell>
        </row>
        <row r="2232">
          <cell r="A2232">
            <v>310300008</v>
          </cell>
          <cell r="B2232" t="str">
            <v>镜片检测</v>
          </cell>
        </row>
        <row r="2232">
          <cell r="E2232" t="str">
            <v>次</v>
          </cell>
          <cell r="F2232" t="str">
            <v>自主定价</v>
          </cell>
        </row>
        <row r="2233">
          <cell r="A2233">
            <v>310300009</v>
          </cell>
          <cell r="B2233" t="str">
            <v>隐形眼镜配置</v>
          </cell>
          <cell r="C2233" t="str">
            <v>含验光、角膜曲率测量、泪液分泌功能(Schirmer)测定</v>
          </cell>
        </row>
        <row r="2233">
          <cell r="E2233" t="str">
            <v>次</v>
          </cell>
          <cell r="F2233" t="str">
            <v>自主定价</v>
          </cell>
        </row>
        <row r="2234">
          <cell r="A2234">
            <v>310300010</v>
          </cell>
          <cell r="B2234" t="str">
            <v>主导眼检查</v>
          </cell>
        </row>
        <row r="2234">
          <cell r="E2234" t="str">
            <v>次</v>
          </cell>
          <cell r="F2234">
            <v>7</v>
          </cell>
        </row>
        <row r="2235">
          <cell r="A2235">
            <v>310300011</v>
          </cell>
          <cell r="B2235" t="str">
            <v>代偿头位测定</v>
          </cell>
          <cell r="C2235" t="str">
            <v>含使用头位检测仪</v>
          </cell>
        </row>
        <row r="2235">
          <cell r="E2235" t="str">
            <v>次</v>
          </cell>
          <cell r="F2235">
            <v>7</v>
          </cell>
        </row>
        <row r="2236">
          <cell r="A2236">
            <v>310300012</v>
          </cell>
          <cell r="B2236" t="str">
            <v>复视检查</v>
          </cell>
        </row>
        <row r="2236">
          <cell r="E2236" t="str">
            <v>次</v>
          </cell>
          <cell r="F2236">
            <v>14</v>
          </cell>
        </row>
        <row r="2237">
          <cell r="A2237">
            <v>310300013</v>
          </cell>
          <cell r="B2237" t="str">
            <v>斜视度测定</v>
          </cell>
          <cell r="C2237" t="str">
            <v>含九个注视方向双眼分别注视时的斜度，看远及看近</v>
          </cell>
        </row>
        <row r="2237">
          <cell r="E2237" t="str">
            <v>次</v>
          </cell>
          <cell r="F2237">
            <v>21</v>
          </cell>
        </row>
        <row r="2238">
          <cell r="A2238">
            <v>310300014</v>
          </cell>
          <cell r="B2238" t="str">
            <v>三棱镜检查</v>
          </cell>
        </row>
        <row r="2238">
          <cell r="E2238" t="str">
            <v>次</v>
          </cell>
          <cell r="F2238">
            <v>14</v>
          </cell>
        </row>
        <row r="2239">
          <cell r="A2239">
            <v>310300015</v>
          </cell>
          <cell r="B2239" t="str">
            <v>线状镜检查</v>
          </cell>
        </row>
        <row r="2239">
          <cell r="E2239" t="str">
            <v>次</v>
          </cell>
          <cell r="F2239">
            <v>7</v>
          </cell>
        </row>
        <row r="2240">
          <cell r="A2240">
            <v>310300016</v>
          </cell>
          <cell r="B2240" t="str">
            <v>黑氏(Hess)屏检查</v>
          </cell>
        </row>
        <row r="2240">
          <cell r="E2240" t="str">
            <v>次</v>
          </cell>
          <cell r="F2240">
            <v>7</v>
          </cell>
        </row>
        <row r="2241">
          <cell r="A2241">
            <v>310300017</v>
          </cell>
          <cell r="B2241" t="str">
            <v>调节/集合测定</v>
          </cell>
        </row>
        <row r="2241">
          <cell r="E2241" t="str">
            <v>次</v>
          </cell>
          <cell r="F2241">
            <v>12</v>
          </cell>
        </row>
        <row r="2242">
          <cell r="A2242">
            <v>310300018</v>
          </cell>
          <cell r="B2242" t="str">
            <v>牵拉试验</v>
          </cell>
          <cell r="C2242" t="str">
            <v>含有无复视及耐受程度，被动牵拉，主动收缩</v>
          </cell>
        </row>
        <row r="2242">
          <cell r="E2242" t="str">
            <v>次</v>
          </cell>
          <cell r="F2242">
            <v>14</v>
          </cell>
        </row>
        <row r="2243">
          <cell r="A2243">
            <v>310300019</v>
          </cell>
          <cell r="B2243" t="str">
            <v>双眼视觉检查</v>
          </cell>
          <cell r="C2243" t="str">
            <v>含双眼同时知觉、双眼同时视、双眼融合功能、立体视功能</v>
          </cell>
        </row>
        <row r="2243">
          <cell r="E2243" t="str">
            <v>次</v>
          </cell>
          <cell r="F2243">
            <v>28</v>
          </cell>
        </row>
        <row r="2244">
          <cell r="A2244">
            <v>310300020</v>
          </cell>
          <cell r="B2244" t="str">
            <v>色觉检查</v>
          </cell>
          <cell r="C2244" t="str">
            <v>包括普通图谱法，FM-100Hue测试盒法，色觉仪法</v>
          </cell>
        </row>
        <row r="2244">
          <cell r="E2244" t="str">
            <v>项</v>
          </cell>
          <cell r="F2244">
            <v>7</v>
          </cell>
          <cell r="G2244" t="str">
            <v>每增加一项加收2元</v>
          </cell>
        </row>
        <row r="2245">
          <cell r="A2245">
            <v>310300021</v>
          </cell>
          <cell r="B2245" t="str">
            <v>对比敏感度检查</v>
          </cell>
        </row>
        <row r="2245">
          <cell r="E2245" t="str">
            <v>次</v>
          </cell>
          <cell r="F2245">
            <v>14</v>
          </cell>
        </row>
        <row r="2246">
          <cell r="A2246">
            <v>310300022</v>
          </cell>
          <cell r="B2246" t="str">
            <v>暗适应测定</v>
          </cell>
          <cell r="C2246" t="str">
            <v>含图形及报告</v>
          </cell>
        </row>
        <row r="2246">
          <cell r="E2246" t="str">
            <v>次</v>
          </cell>
          <cell r="F2246">
            <v>42</v>
          </cell>
        </row>
        <row r="2247">
          <cell r="A2247">
            <v>310300023</v>
          </cell>
          <cell r="B2247" t="str">
            <v>明适应测定</v>
          </cell>
        </row>
        <row r="2247">
          <cell r="E2247" t="str">
            <v>次</v>
          </cell>
          <cell r="F2247">
            <v>21</v>
          </cell>
        </row>
        <row r="2248">
          <cell r="A2248">
            <v>310300024</v>
          </cell>
          <cell r="B2248" t="str">
            <v>正切尺检查</v>
          </cell>
        </row>
        <row r="2248">
          <cell r="E2248" t="str">
            <v>次</v>
          </cell>
          <cell r="F2248">
            <v>7</v>
          </cell>
        </row>
        <row r="2249">
          <cell r="A2249">
            <v>310300025</v>
          </cell>
          <cell r="B2249" t="str">
            <v>注视性质检查</v>
          </cell>
        </row>
        <row r="2249">
          <cell r="E2249" t="str">
            <v>次</v>
          </cell>
          <cell r="F2249">
            <v>7</v>
          </cell>
        </row>
        <row r="2250">
          <cell r="A2250">
            <v>310300026</v>
          </cell>
          <cell r="B2250" t="str">
            <v>眼象差检查</v>
          </cell>
        </row>
        <row r="2250">
          <cell r="E2250" t="str">
            <v>次</v>
          </cell>
          <cell r="F2250">
            <v>14</v>
          </cell>
        </row>
        <row r="2251">
          <cell r="A2251">
            <v>310300027</v>
          </cell>
          <cell r="B2251" t="str">
            <v>眼压检查</v>
          </cell>
          <cell r="C2251" t="str">
            <v>包括Schiotz眼压计法，非接触眼压计法，电眼压计法，压平眼压计法</v>
          </cell>
          <cell r="D2251" t="str">
            <v>一次性探针</v>
          </cell>
          <cell r="E2251" t="str">
            <v>次</v>
          </cell>
          <cell r="F2251">
            <v>14</v>
          </cell>
        </row>
        <row r="2252">
          <cell r="A2252" t="str">
            <v>310300028</v>
          </cell>
          <cell r="B2252" t="str">
            <v>眼压日曲线检查</v>
          </cell>
        </row>
        <row r="2252">
          <cell r="E2252" t="str">
            <v>次</v>
          </cell>
          <cell r="F2252">
            <v>20</v>
          </cell>
        </row>
        <row r="2253">
          <cell r="A2253">
            <v>310300029</v>
          </cell>
          <cell r="B2253" t="str">
            <v>眼压描记</v>
          </cell>
        </row>
        <row r="2253">
          <cell r="E2253" t="str">
            <v>次</v>
          </cell>
          <cell r="F2253">
            <v>12</v>
          </cell>
        </row>
        <row r="2254">
          <cell r="A2254">
            <v>310300030</v>
          </cell>
          <cell r="B2254" t="str">
            <v>眼球突出度测量</v>
          </cell>
          <cell r="C2254" t="str">
            <v>包括米尺测量法、眼球突出计测量法</v>
          </cell>
        </row>
        <row r="2254">
          <cell r="E2254" t="str">
            <v>次</v>
          </cell>
          <cell r="F2254">
            <v>7</v>
          </cell>
        </row>
        <row r="2255">
          <cell r="A2255">
            <v>310300031</v>
          </cell>
          <cell r="B2255" t="str">
            <v>青光眼视网膜神经纤维层计算机图象分析</v>
          </cell>
          <cell r="C2255" t="str">
            <v>含计算机图相分析；不含OCT、HRT及SLO</v>
          </cell>
        </row>
        <row r="2255">
          <cell r="E2255" t="str">
            <v>次</v>
          </cell>
          <cell r="F2255">
            <v>70</v>
          </cell>
          <cell r="G2255" t="str">
            <v>增加定量分析时加收20元</v>
          </cell>
        </row>
        <row r="2256">
          <cell r="A2256">
            <v>310300032</v>
          </cell>
          <cell r="B2256" t="str">
            <v>低视力助视器试验</v>
          </cell>
        </row>
        <row r="2256">
          <cell r="E2256" t="str">
            <v>单侧</v>
          </cell>
          <cell r="F2256">
            <v>14</v>
          </cell>
        </row>
        <row r="2257">
          <cell r="A2257">
            <v>310300033</v>
          </cell>
          <cell r="B2257" t="str">
            <v>上睑下垂检查</v>
          </cell>
        </row>
        <row r="2257">
          <cell r="E2257" t="str">
            <v>次</v>
          </cell>
          <cell r="F2257">
            <v>7</v>
          </cell>
        </row>
        <row r="2258">
          <cell r="A2258">
            <v>310300034</v>
          </cell>
          <cell r="B2258" t="str">
            <v>泪膜破裂时间测定</v>
          </cell>
        </row>
        <row r="2258">
          <cell r="E2258" t="str">
            <v>次</v>
          </cell>
          <cell r="F2258">
            <v>14</v>
          </cell>
        </row>
        <row r="2259">
          <cell r="A2259">
            <v>310300035</v>
          </cell>
          <cell r="B2259" t="str">
            <v>泪液分泌功能测定</v>
          </cell>
        </row>
        <row r="2259">
          <cell r="E2259" t="str">
            <v>次</v>
          </cell>
          <cell r="F2259">
            <v>14</v>
          </cell>
          <cell r="G2259" t="str">
            <v>使用干眼分析仪测定加收10元</v>
          </cell>
        </row>
        <row r="2260">
          <cell r="A2260">
            <v>310300036</v>
          </cell>
          <cell r="B2260" t="str">
            <v>泪道冲洗</v>
          </cell>
        </row>
        <row r="2260">
          <cell r="E2260" t="str">
            <v>单侧</v>
          </cell>
          <cell r="F2260">
            <v>7</v>
          </cell>
        </row>
        <row r="2261">
          <cell r="A2261">
            <v>310300037</v>
          </cell>
          <cell r="B2261" t="str">
            <v>青光眼诱导试验</v>
          </cell>
          <cell r="C2261" t="str">
            <v>包括饮水，暗室，妥拉苏林等</v>
          </cell>
        </row>
        <row r="2261">
          <cell r="E2261" t="str">
            <v>次</v>
          </cell>
          <cell r="F2261">
            <v>28</v>
          </cell>
        </row>
        <row r="2262">
          <cell r="A2262">
            <v>310300038</v>
          </cell>
          <cell r="B2262" t="str">
            <v>角膜荧光素染色检查</v>
          </cell>
        </row>
        <row r="2262">
          <cell r="E2262" t="str">
            <v>次</v>
          </cell>
          <cell r="F2262">
            <v>14</v>
          </cell>
        </row>
        <row r="2263">
          <cell r="A2263" t="str">
            <v>310300039</v>
          </cell>
          <cell r="B2263" t="str">
            <v>角膜曲率测量</v>
          </cell>
        </row>
        <row r="2263">
          <cell r="E2263" t="str">
            <v>次（单眼）</v>
          </cell>
          <cell r="F2263">
            <v>11</v>
          </cell>
          <cell r="G2263" t="str">
            <v>每个眼</v>
          </cell>
        </row>
        <row r="2264">
          <cell r="A2264">
            <v>310300040</v>
          </cell>
          <cell r="B2264" t="str">
            <v>角膜地形图检查</v>
          </cell>
        </row>
        <row r="2264">
          <cell r="E2264" t="str">
            <v>次（单眼）</v>
          </cell>
          <cell r="F2264">
            <v>112</v>
          </cell>
          <cell r="G2264" t="str">
            <v>每个眼</v>
          </cell>
        </row>
        <row r="2265">
          <cell r="A2265">
            <v>310300041</v>
          </cell>
          <cell r="B2265" t="str">
            <v>角膜内皮镜检查</v>
          </cell>
        </row>
        <row r="2265">
          <cell r="E2265" t="str">
            <v>次</v>
          </cell>
          <cell r="F2265">
            <v>112</v>
          </cell>
          <cell r="G2265" t="str">
            <v>录象记录加收20元</v>
          </cell>
        </row>
        <row r="2266">
          <cell r="A2266">
            <v>310300042</v>
          </cell>
          <cell r="B2266" t="str">
            <v>角膜厚度检查</v>
          </cell>
          <cell r="C2266" t="str">
            <v>包括裂隙灯法，超声法</v>
          </cell>
        </row>
        <row r="2266">
          <cell r="E2266" t="str">
            <v>次</v>
          </cell>
          <cell r="F2266">
            <v>28</v>
          </cell>
        </row>
        <row r="2267">
          <cell r="A2267">
            <v>310300043</v>
          </cell>
          <cell r="B2267" t="str">
            <v>角膜知觉检查</v>
          </cell>
        </row>
        <row r="2267">
          <cell r="E2267" t="str">
            <v>次</v>
          </cell>
          <cell r="F2267">
            <v>14</v>
          </cell>
        </row>
        <row r="2268">
          <cell r="A2268">
            <v>310300044</v>
          </cell>
          <cell r="B2268" t="str">
            <v>巩膜透照检查</v>
          </cell>
          <cell r="C2268" t="str">
            <v>含散瞳</v>
          </cell>
        </row>
        <row r="2268">
          <cell r="E2268" t="str">
            <v>次</v>
          </cell>
          <cell r="F2268">
            <v>28</v>
          </cell>
        </row>
        <row r="2269">
          <cell r="A2269">
            <v>310300045</v>
          </cell>
          <cell r="B2269" t="str">
            <v>人工晶体度数测量</v>
          </cell>
        </row>
        <row r="2269">
          <cell r="E2269" t="str">
            <v>次</v>
          </cell>
          <cell r="F2269">
            <v>70</v>
          </cell>
        </row>
        <row r="2270">
          <cell r="A2270">
            <v>310300046</v>
          </cell>
          <cell r="B2270" t="str">
            <v>前房深度测量</v>
          </cell>
          <cell r="C2270" t="str">
            <v>包括裂隙灯法(测量周边前房及轴部前房)，前房深度测量仪法、眼轴测量</v>
          </cell>
        </row>
        <row r="2270">
          <cell r="E2270" t="str">
            <v>次</v>
          </cell>
          <cell r="F2270">
            <v>14</v>
          </cell>
        </row>
        <row r="2271">
          <cell r="A2271">
            <v>310300047</v>
          </cell>
          <cell r="B2271" t="str">
            <v>房水荧光测定</v>
          </cell>
        </row>
        <row r="2271">
          <cell r="E2271" t="str">
            <v>次</v>
          </cell>
          <cell r="F2271">
            <v>14</v>
          </cell>
        </row>
        <row r="2272">
          <cell r="A2272">
            <v>310300048</v>
          </cell>
          <cell r="B2272" t="str">
            <v>裂隙灯检查</v>
          </cell>
        </row>
        <row r="2272">
          <cell r="E2272" t="str">
            <v>次</v>
          </cell>
          <cell r="F2272">
            <v>14</v>
          </cell>
        </row>
        <row r="2273">
          <cell r="A2273">
            <v>310300049</v>
          </cell>
          <cell r="B2273" t="str">
            <v>裂隙灯下眼底检查</v>
          </cell>
          <cell r="C2273" t="str">
            <v>包括前置镜、三面镜、视网膜镜</v>
          </cell>
        </row>
        <row r="2273">
          <cell r="E2273" t="str">
            <v>次</v>
          </cell>
          <cell r="F2273">
            <v>21</v>
          </cell>
        </row>
        <row r="2274">
          <cell r="A2274">
            <v>310300050</v>
          </cell>
          <cell r="B2274" t="str">
            <v>裂隙灯下房角镜检查</v>
          </cell>
        </row>
        <row r="2274">
          <cell r="E2274" t="str">
            <v>次</v>
          </cell>
          <cell r="F2274">
            <v>28</v>
          </cell>
        </row>
        <row r="2275">
          <cell r="A2275">
            <v>310300051</v>
          </cell>
          <cell r="B2275" t="str">
            <v>眼位照相</v>
          </cell>
        </row>
        <row r="2275">
          <cell r="E2275" t="str">
            <v>次</v>
          </cell>
          <cell r="F2275">
            <v>42</v>
          </cell>
        </row>
        <row r="2276">
          <cell r="A2276">
            <v>310300052</v>
          </cell>
          <cell r="B2276" t="str">
            <v>眼前段照相</v>
          </cell>
        </row>
        <row r="2276">
          <cell r="E2276" t="str">
            <v>单侧</v>
          </cell>
          <cell r="F2276">
            <v>42</v>
          </cell>
        </row>
        <row r="2277">
          <cell r="A2277">
            <v>310300053</v>
          </cell>
          <cell r="B2277" t="str">
            <v>眼底照相</v>
          </cell>
        </row>
        <row r="2277">
          <cell r="E2277" t="str">
            <v>单侧</v>
          </cell>
          <cell r="F2277">
            <v>21</v>
          </cell>
          <cell r="G2277" t="str">
            <v>彩色胶片另收</v>
          </cell>
        </row>
        <row r="2278">
          <cell r="A2278">
            <v>310300054</v>
          </cell>
          <cell r="B2278" t="str">
            <v>眼底血管造影</v>
          </cell>
          <cell r="C2278" t="str">
            <v>包括眼底荧光血管造影(FFA)、靛青绿血管造影(ICGA)</v>
          </cell>
        </row>
        <row r="2278">
          <cell r="E2278" t="str">
            <v>单侧</v>
          </cell>
          <cell r="F2278">
            <v>210</v>
          </cell>
        </row>
        <row r="2279">
          <cell r="A2279">
            <v>310300055</v>
          </cell>
          <cell r="B2279" t="str">
            <v>裂隙灯下眼底视神经立体照相</v>
          </cell>
        </row>
        <row r="2279">
          <cell r="E2279" t="str">
            <v>次</v>
          </cell>
          <cell r="F2279">
            <v>42</v>
          </cell>
        </row>
        <row r="2280">
          <cell r="A2280">
            <v>310300056</v>
          </cell>
          <cell r="B2280" t="str">
            <v>眼底检查</v>
          </cell>
          <cell r="C2280" t="str">
            <v>包括直接、间接眼底镜法，不含散瞳</v>
          </cell>
        </row>
        <row r="2280">
          <cell r="E2280" t="str">
            <v>次</v>
          </cell>
          <cell r="F2280">
            <v>14</v>
          </cell>
        </row>
        <row r="2281">
          <cell r="A2281">
            <v>310300057</v>
          </cell>
          <cell r="B2281" t="str">
            <v>扫描激光眼底检查(SLO)</v>
          </cell>
        </row>
        <row r="2281">
          <cell r="E2281" t="str">
            <v>次</v>
          </cell>
          <cell r="F2281">
            <v>140</v>
          </cell>
        </row>
        <row r="2282">
          <cell r="A2282">
            <v>310300058</v>
          </cell>
          <cell r="B2282" t="str">
            <v>视网膜裂孔定位检查</v>
          </cell>
          <cell r="C2282" t="str">
            <v>包括直接检眼镜观察+测算、双目间接检眼镜观察+巩膜加压法</v>
          </cell>
        </row>
        <row r="2282">
          <cell r="E2282" t="str">
            <v>次</v>
          </cell>
          <cell r="F2282">
            <v>28</v>
          </cell>
        </row>
        <row r="2283">
          <cell r="A2283" t="str">
            <v>310300059</v>
          </cell>
          <cell r="B2283" t="str">
            <v>海德堡视网膜厚度检查（HRT）</v>
          </cell>
        </row>
        <row r="2283">
          <cell r="E2283" t="str">
            <v>次</v>
          </cell>
          <cell r="F2283">
            <v>150</v>
          </cell>
        </row>
        <row r="2284">
          <cell r="A2284">
            <v>310300060</v>
          </cell>
          <cell r="B2284" t="str">
            <v>眼血流图</v>
          </cell>
        </row>
        <row r="2284">
          <cell r="E2284" t="str">
            <v>次</v>
          </cell>
          <cell r="F2284">
            <v>70</v>
          </cell>
        </row>
        <row r="2285">
          <cell r="A2285">
            <v>310300061</v>
          </cell>
          <cell r="B2285" t="str">
            <v>视网膜动脉压测定</v>
          </cell>
        </row>
        <row r="2285">
          <cell r="E2285" t="str">
            <v>次</v>
          </cell>
          <cell r="F2285">
            <v>70</v>
          </cell>
        </row>
        <row r="2286">
          <cell r="A2286" t="str">
            <v>310300062</v>
          </cell>
          <cell r="B2286" t="str">
            <v>临界融合频率检查</v>
          </cell>
        </row>
        <row r="2286">
          <cell r="E2286" t="str">
            <v>次</v>
          </cell>
          <cell r="F2286">
            <v>30</v>
          </cell>
        </row>
        <row r="2287">
          <cell r="A2287">
            <v>310300063</v>
          </cell>
          <cell r="B2287" t="str">
            <v>超声生物显微镜检查(UBM)</v>
          </cell>
        </row>
        <row r="2287">
          <cell r="E2287" t="str">
            <v>单侧</v>
          </cell>
          <cell r="F2287">
            <v>140</v>
          </cell>
        </row>
        <row r="2288">
          <cell r="A2288">
            <v>310300064</v>
          </cell>
          <cell r="B2288" t="str">
            <v>光学相干断层成相(OCT)</v>
          </cell>
          <cell r="C2288" t="str">
            <v>含测眼球后极组织厚度及断面相</v>
          </cell>
        </row>
        <row r="2288">
          <cell r="E2288" t="str">
            <v>单侧</v>
          </cell>
          <cell r="F2288">
            <v>210</v>
          </cell>
        </row>
        <row r="2289">
          <cell r="A2289" t="str">
            <v>310300065</v>
          </cell>
          <cell r="B2289" t="str">
            <v>视网膜电流图(ERG)</v>
          </cell>
          <cell r="C2289" t="str">
            <v>包括图形视网膜电图(P-ERG)多焦视网膜电图(m-ERG)</v>
          </cell>
        </row>
        <row r="2289">
          <cell r="E2289" t="str">
            <v>单侧</v>
          </cell>
          <cell r="F2289">
            <v>110</v>
          </cell>
        </row>
        <row r="2290">
          <cell r="A2290" t="str">
            <v>310300066</v>
          </cell>
          <cell r="B2290" t="str">
            <v>视觉网膜地形图</v>
          </cell>
        </row>
        <row r="2290">
          <cell r="E2290" t="str">
            <v>次</v>
          </cell>
          <cell r="F2290">
            <v>80</v>
          </cell>
        </row>
        <row r="2291">
          <cell r="A2291" t="str">
            <v>310300067</v>
          </cell>
          <cell r="B2291" t="str">
            <v>眼电图(EOG)</v>
          </cell>
          <cell r="C2291" t="str">
            <v>含运动或感觉</v>
          </cell>
        </row>
        <row r="2291">
          <cell r="E2291" t="str">
            <v>次</v>
          </cell>
          <cell r="F2291">
            <v>60</v>
          </cell>
        </row>
        <row r="2292">
          <cell r="A2292" t="str">
            <v>310300068</v>
          </cell>
          <cell r="B2292" t="str">
            <v>视觉诱发电位(VEP)</v>
          </cell>
          <cell r="C2292" t="str">
            <v>含单导、图形</v>
          </cell>
        </row>
        <row r="2292">
          <cell r="E2292" t="str">
            <v>次</v>
          </cell>
          <cell r="F2292">
            <v>70</v>
          </cell>
        </row>
        <row r="2293">
          <cell r="A2293">
            <v>310300069</v>
          </cell>
          <cell r="B2293" t="str">
            <v>眼外肌功能检查</v>
          </cell>
          <cell r="C2293" t="str">
            <v>含眼球运动、歪头试验、集合与散开</v>
          </cell>
        </row>
        <row r="2293">
          <cell r="E2293" t="str">
            <v>次</v>
          </cell>
          <cell r="F2293">
            <v>28</v>
          </cell>
        </row>
        <row r="2294">
          <cell r="A2294">
            <v>310300070</v>
          </cell>
          <cell r="B2294" t="str">
            <v>眼肌力检查</v>
          </cell>
        </row>
        <row r="2294">
          <cell r="E2294" t="str">
            <v>次</v>
          </cell>
          <cell r="F2294">
            <v>21</v>
          </cell>
        </row>
        <row r="2295">
          <cell r="A2295">
            <v>310300071</v>
          </cell>
          <cell r="B2295" t="str">
            <v>结膜印痕细胞检查</v>
          </cell>
        </row>
        <row r="2295">
          <cell r="E2295" t="str">
            <v>次</v>
          </cell>
          <cell r="F2295">
            <v>28</v>
          </cell>
        </row>
        <row r="2296">
          <cell r="A2296">
            <v>310300072</v>
          </cell>
          <cell r="B2296" t="str">
            <v>马氏(Maddox)杆试验</v>
          </cell>
        </row>
        <row r="2296">
          <cell r="E2296" t="str">
            <v>次</v>
          </cell>
          <cell r="F2296">
            <v>14</v>
          </cell>
        </row>
        <row r="2297">
          <cell r="A2297">
            <v>310300073</v>
          </cell>
          <cell r="B2297" t="str">
            <v>球内异物定位</v>
          </cell>
          <cell r="C2297" t="str">
            <v>含眼科操作部分 </v>
          </cell>
        </row>
        <row r="2297">
          <cell r="E2297" t="str">
            <v>单侧</v>
          </cell>
          <cell r="F2297">
            <v>84</v>
          </cell>
        </row>
        <row r="2298">
          <cell r="A2298">
            <v>310300074</v>
          </cell>
          <cell r="B2298" t="str">
            <v>磁石试验</v>
          </cell>
        </row>
        <row r="2298">
          <cell r="E2298" t="str">
            <v>次</v>
          </cell>
          <cell r="F2298">
            <v>14</v>
          </cell>
        </row>
        <row r="2299">
          <cell r="A2299">
            <v>310300075</v>
          </cell>
          <cell r="B2299" t="str">
            <v>眼活体组织检查</v>
          </cell>
        </row>
        <row r="2299">
          <cell r="E2299" t="str">
            <v>次</v>
          </cell>
          <cell r="F2299">
            <v>84</v>
          </cell>
        </row>
        <row r="2300">
          <cell r="A2300">
            <v>310300076</v>
          </cell>
          <cell r="B2300" t="str">
            <v>角膜刮片检查</v>
          </cell>
          <cell r="C2300" t="str">
            <v>不含微生物检查</v>
          </cell>
        </row>
        <row r="2300">
          <cell r="E2300" t="str">
            <v>次</v>
          </cell>
          <cell r="F2300">
            <v>14</v>
          </cell>
        </row>
        <row r="2301">
          <cell r="A2301">
            <v>310300077</v>
          </cell>
          <cell r="B2301" t="str">
            <v>结膜囊取材检查</v>
          </cell>
          <cell r="C2301" t="str">
            <v>不含微生物检查</v>
          </cell>
        </row>
        <row r="2301">
          <cell r="E2301" t="str">
            <v>次</v>
          </cell>
          <cell r="F2301">
            <v>14</v>
          </cell>
        </row>
        <row r="2302">
          <cell r="A2302">
            <v>310300078</v>
          </cell>
          <cell r="B2302" t="str">
            <v>准分子激光屈光性角膜矫正术(PRK)</v>
          </cell>
          <cell r="C2302" t="str">
            <v>包括准分子激光治疗性角膜切削术(PTK)、个体化准分子激光屈光性角膜切削术、个体化上皮角膜切割准分子激光矫正手术</v>
          </cell>
        </row>
        <row r="2302">
          <cell r="E2302" t="str">
            <v>次</v>
          </cell>
          <cell r="F2302" t="str">
            <v>自主定价</v>
          </cell>
        </row>
        <row r="2303">
          <cell r="A2303">
            <v>310300079</v>
          </cell>
          <cell r="B2303" t="str">
            <v>激光原位角膜磨镶术(LASIK)</v>
          </cell>
          <cell r="C2303" t="str">
            <v>包括飞秒激光角膜切削术、个体化准分子激光原位角膜磨镶术、个体化准分子激光上皮瓣下角膜磨镶术</v>
          </cell>
        </row>
        <row r="2303">
          <cell r="E2303" t="str">
            <v>次</v>
          </cell>
          <cell r="F2303" t="str">
            <v>自主定价</v>
          </cell>
        </row>
        <row r="2304">
          <cell r="A2304">
            <v>310300080</v>
          </cell>
          <cell r="B2304" t="str">
            <v>视网膜激光光凝术</v>
          </cell>
        </row>
        <row r="2304">
          <cell r="E2304" t="str">
            <v>次</v>
          </cell>
          <cell r="F2304">
            <v>420</v>
          </cell>
          <cell r="G2304" t="str">
            <v>单眼，多波长激光加收100元</v>
          </cell>
        </row>
        <row r="2305">
          <cell r="A2305" t="str">
            <v>310300081</v>
          </cell>
          <cell r="B2305" t="str">
            <v>激光治疗眼前节病</v>
          </cell>
          <cell r="C2305" t="str">
            <v>包括治疗青光眼、晶状体囊膜切开、虹膜囊肿切除</v>
          </cell>
        </row>
        <row r="2305">
          <cell r="E2305" t="str">
            <v>单侧</v>
          </cell>
          <cell r="F2305">
            <v>264</v>
          </cell>
        </row>
        <row r="2306">
          <cell r="A2306">
            <v>310300082</v>
          </cell>
          <cell r="B2306" t="str">
            <v>铒激光眼科手术</v>
          </cell>
          <cell r="C2306" t="str">
            <v>包括治疗白内障、晶体囊膜切开、晶体摘除</v>
          </cell>
        </row>
        <row r="2306">
          <cell r="E2306" t="str">
            <v>次</v>
          </cell>
          <cell r="F2306" t="str">
            <v>自主定价</v>
          </cell>
        </row>
        <row r="2307">
          <cell r="A2307">
            <v>310300083</v>
          </cell>
          <cell r="B2307" t="str">
            <v>钬激光巩膜切除手术</v>
          </cell>
        </row>
        <row r="2307">
          <cell r="E2307" t="str">
            <v>次</v>
          </cell>
          <cell r="F2307" t="str">
            <v>自主定价</v>
          </cell>
        </row>
        <row r="2308">
          <cell r="A2308" t="str">
            <v>310300084</v>
          </cell>
          <cell r="B2308" t="str">
            <v>低功率氦一氖激光治疗</v>
          </cell>
          <cell r="C2308" t="str">
            <v>包括温热激光</v>
          </cell>
        </row>
        <row r="2308">
          <cell r="E2308" t="str">
            <v>次</v>
          </cell>
          <cell r="F2308">
            <v>335</v>
          </cell>
        </row>
        <row r="2309">
          <cell r="A2309">
            <v>310300085</v>
          </cell>
          <cell r="B2309" t="str">
            <v>电解倒睫</v>
          </cell>
          <cell r="C2309" t="str">
            <v>包括拔倒睫</v>
          </cell>
        </row>
        <row r="2309">
          <cell r="E2309" t="str">
            <v>单侧</v>
          </cell>
          <cell r="F2309">
            <v>28</v>
          </cell>
        </row>
        <row r="2310">
          <cell r="A2310">
            <v>310300086</v>
          </cell>
          <cell r="B2310" t="str">
            <v>光动力疗法（PDT）</v>
          </cell>
          <cell r="C2310" t="str">
            <v>含光敏剂配置，微泵注入药物，激光治疗</v>
          </cell>
          <cell r="D2310" t="str">
            <v>光敏剂</v>
          </cell>
          <cell r="E2310" t="str">
            <v>每光斑</v>
          </cell>
          <cell r="F2310">
            <v>252</v>
          </cell>
        </row>
        <row r="2311">
          <cell r="A2311">
            <v>310300087</v>
          </cell>
          <cell r="B2311" t="str">
            <v>睑板腺按摩</v>
          </cell>
        </row>
        <row r="2311">
          <cell r="E2311" t="str">
            <v>单侧</v>
          </cell>
          <cell r="F2311">
            <v>14</v>
          </cell>
        </row>
        <row r="2312">
          <cell r="A2312">
            <v>310300088</v>
          </cell>
          <cell r="B2312" t="str">
            <v>冲洗结膜囊</v>
          </cell>
          <cell r="C2312" t="str">
            <v>包括结膜异物取出</v>
          </cell>
        </row>
        <row r="2312">
          <cell r="E2312" t="str">
            <v>单侧</v>
          </cell>
          <cell r="F2312">
            <v>14</v>
          </cell>
        </row>
        <row r="2313">
          <cell r="A2313">
            <v>310300089</v>
          </cell>
          <cell r="B2313" t="str">
            <v>睑结膜伪膜去除冲洗</v>
          </cell>
        </row>
        <row r="2313">
          <cell r="E2313" t="str">
            <v>单侧</v>
          </cell>
          <cell r="F2313">
            <v>21</v>
          </cell>
        </row>
        <row r="2314">
          <cell r="A2314">
            <v>310300090</v>
          </cell>
          <cell r="B2314" t="str">
            <v>晶体囊截开术</v>
          </cell>
        </row>
        <row r="2314">
          <cell r="E2314" t="str">
            <v>单侧</v>
          </cell>
          <cell r="F2314">
            <v>420</v>
          </cell>
          <cell r="G2314" t="str">
            <v>激光加收200元</v>
          </cell>
        </row>
        <row r="2315">
          <cell r="A2315">
            <v>310300091</v>
          </cell>
          <cell r="B2315" t="str">
            <v>取结膜结石</v>
          </cell>
        </row>
        <row r="2315">
          <cell r="E2315" t="str">
            <v>单侧</v>
          </cell>
          <cell r="F2315">
            <v>14</v>
          </cell>
        </row>
        <row r="2316">
          <cell r="A2316">
            <v>310300092</v>
          </cell>
          <cell r="B2316" t="str">
            <v>沙眼磨擦压挤术</v>
          </cell>
          <cell r="C2316" t="str">
            <v>包括滤过泡针刺剥离(含穿刺针)</v>
          </cell>
        </row>
        <row r="2316">
          <cell r="E2316" t="str">
            <v>单侧</v>
          </cell>
          <cell r="F2316">
            <v>28</v>
          </cell>
          <cell r="G2316" t="str">
            <v>滤过泡针刺剥离50元</v>
          </cell>
        </row>
        <row r="2317">
          <cell r="A2317">
            <v>310300093</v>
          </cell>
          <cell r="B2317" t="str">
            <v>眼部脓肿切开引流术</v>
          </cell>
        </row>
        <row r="2317">
          <cell r="E2317" t="str">
            <v>单侧</v>
          </cell>
          <cell r="F2317">
            <v>70</v>
          </cell>
        </row>
        <row r="2318">
          <cell r="A2318">
            <v>310300094</v>
          </cell>
          <cell r="B2318" t="str">
            <v>球结膜下注射</v>
          </cell>
        </row>
        <row r="2318">
          <cell r="E2318" t="str">
            <v>单侧</v>
          </cell>
          <cell r="F2318">
            <v>11</v>
          </cell>
        </row>
        <row r="2319">
          <cell r="A2319">
            <v>310300095</v>
          </cell>
          <cell r="B2319" t="str">
            <v>球后注射</v>
          </cell>
          <cell r="C2319" t="str">
            <v>包括球周半球后，球旁，颞浅动脉旁注射</v>
          </cell>
        </row>
        <row r="2319">
          <cell r="E2319" t="str">
            <v>单侧</v>
          </cell>
          <cell r="F2319">
            <v>21</v>
          </cell>
        </row>
        <row r="2320">
          <cell r="A2320">
            <v>310300096</v>
          </cell>
          <cell r="B2320" t="str">
            <v>眶上神经封闭</v>
          </cell>
        </row>
        <row r="2320">
          <cell r="E2320" t="str">
            <v>次</v>
          </cell>
          <cell r="F2320">
            <v>14</v>
          </cell>
        </row>
        <row r="2321">
          <cell r="A2321">
            <v>310300097</v>
          </cell>
          <cell r="B2321" t="str">
            <v>肉毒杆菌素眼外肌注射</v>
          </cell>
          <cell r="C2321" t="str">
            <v>包括治疗眼睑痉挛、麻痹性斜视、上睑后退</v>
          </cell>
        </row>
        <row r="2321">
          <cell r="E2321" t="str">
            <v>次</v>
          </cell>
          <cell r="F2321">
            <v>84</v>
          </cell>
        </row>
        <row r="2322">
          <cell r="A2322">
            <v>310300098</v>
          </cell>
          <cell r="B2322" t="str">
            <v>协调器治疗</v>
          </cell>
        </row>
        <row r="2322">
          <cell r="E2322" t="str">
            <v>单侧</v>
          </cell>
          <cell r="F2322">
            <v>28</v>
          </cell>
        </row>
        <row r="2323">
          <cell r="A2323">
            <v>310300099</v>
          </cell>
          <cell r="B2323" t="str">
            <v>后象治疗</v>
          </cell>
          <cell r="C2323" t="str">
            <v> </v>
          </cell>
        </row>
        <row r="2323">
          <cell r="E2323" t="str">
            <v>单侧</v>
          </cell>
          <cell r="F2323">
            <v>12</v>
          </cell>
        </row>
        <row r="2324">
          <cell r="A2324">
            <v>310300100</v>
          </cell>
          <cell r="B2324" t="str">
            <v>前房穿刺术</v>
          </cell>
          <cell r="C2324" t="str">
            <v>包括前房冲洗术、角膜层间冲洗术</v>
          </cell>
        </row>
        <row r="2324">
          <cell r="E2324" t="str">
            <v>单侧</v>
          </cell>
          <cell r="F2324">
            <v>280</v>
          </cell>
          <cell r="G2324" t="str">
            <v>编码330404017停用　</v>
          </cell>
        </row>
        <row r="2325">
          <cell r="A2325">
            <v>310300101</v>
          </cell>
          <cell r="B2325" t="str">
            <v>前房注气术</v>
          </cell>
          <cell r="C2325" t="str">
            <v>包括脉络膜上腔放液术</v>
          </cell>
        </row>
        <row r="2325">
          <cell r="E2325" t="str">
            <v>单侧</v>
          </cell>
          <cell r="F2325">
            <v>280</v>
          </cell>
        </row>
        <row r="2326">
          <cell r="A2326">
            <v>310300102</v>
          </cell>
          <cell r="B2326" t="str">
            <v>角膜异物剔除术</v>
          </cell>
        </row>
        <row r="2326">
          <cell r="E2326" t="str">
            <v>单侧</v>
          </cell>
          <cell r="F2326">
            <v>42</v>
          </cell>
        </row>
        <row r="2327">
          <cell r="A2327">
            <v>310300103</v>
          </cell>
          <cell r="B2327" t="str">
            <v>角膜溃疡灼烙术</v>
          </cell>
        </row>
        <row r="2327">
          <cell r="E2327" t="str">
            <v>单侧</v>
          </cell>
          <cell r="F2327">
            <v>42</v>
          </cell>
        </row>
        <row r="2328">
          <cell r="A2328" t="str">
            <v>310300104</v>
          </cell>
          <cell r="B2328" t="str">
            <v>眼部冷冻治疗</v>
          </cell>
          <cell r="C2328" t="str">
            <v>包括治疗炎性肉芽肿、血管瘤、青光眼、角膜溃疡</v>
          </cell>
        </row>
        <row r="2328">
          <cell r="E2328" t="str">
            <v>单侧</v>
          </cell>
          <cell r="F2328">
            <v>335</v>
          </cell>
        </row>
        <row r="2329">
          <cell r="A2329">
            <v>310300105</v>
          </cell>
          <cell r="B2329" t="str">
            <v>泪小点扩张</v>
          </cell>
        </row>
        <row r="2329">
          <cell r="E2329" t="str">
            <v>单侧</v>
          </cell>
          <cell r="F2329">
            <v>14</v>
          </cell>
        </row>
        <row r="2330">
          <cell r="A2330">
            <v>310300106</v>
          </cell>
          <cell r="B2330" t="str">
            <v>泪道探通术</v>
          </cell>
        </row>
        <row r="2330">
          <cell r="E2330" t="str">
            <v>单侧</v>
          </cell>
          <cell r="F2330">
            <v>70</v>
          </cell>
          <cell r="G2330" t="str">
            <v>激光加收200元</v>
          </cell>
        </row>
        <row r="2331">
          <cell r="A2331">
            <v>310300107</v>
          </cell>
          <cell r="B2331" t="str">
            <v>双眼单视功能训练</v>
          </cell>
          <cell r="C2331" t="str">
            <v>含双眼同时视、辐辏外展、融合</v>
          </cell>
        </row>
        <row r="2331">
          <cell r="E2331" t="str">
            <v>次</v>
          </cell>
          <cell r="F2331">
            <v>28</v>
          </cell>
        </row>
        <row r="2332">
          <cell r="A2332">
            <v>310300108</v>
          </cell>
          <cell r="B2332" t="str">
            <v>弱视训练</v>
          </cell>
        </row>
        <row r="2332">
          <cell r="E2332" t="str">
            <v>单侧</v>
          </cell>
          <cell r="F2332">
            <v>14</v>
          </cell>
        </row>
        <row r="2333">
          <cell r="A2333">
            <v>310300109</v>
          </cell>
          <cell r="B2333" t="str">
            <v>婴幼儿视网膜病变检查</v>
          </cell>
        </row>
        <row r="2333">
          <cell r="D2333" t="str">
            <v>固定环</v>
          </cell>
          <cell r="E2333" t="str">
            <v>次</v>
          </cell>
          <cell r="F2333">
            <v>230</v>
          </cell>
        </row>
        <row r="2334">
          <cell r="A2334">
            <v>310300110</v>
          </cell>
          <cell r="B2334" t="str">
            <v>眼部广域成相</v>
          </cell>
        </row>
        <row r="2334">
          <cell r="E2334" t="str">
            <v>单眼</v>
          </cell>
          <cell r="F2334">
            <v>160</v>
          </cell>
        </row>
        <row r="2335">
          <cell r="A2335">
            <v>310300111</v>
          </cell>
          <cell r="B2335" t="str">
            <v>新生儿间接眼底镜视网膜光凝术</v>
          </cell>
        </row>
        <row r="2335">
          <cell r="E2335" t="str">
            <v>次</v>
          </cell>
          <cell r="F2335">
            <v>900</v>
          </cell>
        </row>
        <row r="2336">
          <cell r="A2336">
            <v>310300112</v>
          </cell>
          <cell r="B2336" t="str">
            <v>强脉冲光干眼治疗</v>
          </cell>
          <cell r="C2336" t="str">
            <v>清洁面部，调整体位和治疗参数，戴防护眼镜，进行强脉冲光照射。治疗后清理患者面部。</v>
          </cell>
        </row>
        <row r="2336">
          <cell r="E2336" t="str">
            <v>单眼</v>
          </cell>
          <cell r="F2336" t="str">
            <v>自主定价</v>
          </cell>
          <cell r="G2336" t="str">
            <v> </v>
          </cell>
        </row>
        <row r="2337">
          <cell r="A2337">
            <v>310300113</v>
          </cell>
          <cell r="B2337" t="str">
            <v>干眼熏蒸治疗</v>
          </cell>
          <cell r="C2337" t="str">
            <v>调整仪器参数，带雾化熏蒸眼罩，进行熏蒸治疗。 </v>
          </cell>
          <cell r="D2337" t="str">
            <v> </v>
          </cell>
          <cell r="E2337" t="str">
            <v>次</v>
          </cell>
          <cell r="F2337" t="str">
            <v>自主定价</v>
          </cell>
          <cell r="G2337" t="str">
            <v> </v>
          </cell>
        </row>
        <row r="2338">
          <cell r="A2338">
            <v>310300114</v>
          </cell>
          <cell r="B2338" t="str">
            <v>睑板腺热脉动治疗</v>
          </cell>
          <cell r="C2338" t="str">
            <v>患者平卧，表面麻醉，清洁睑缘，调整固定。启动热脉动治疗仪，观测患者对治疗的反应。治疗结束，结膜囊内用滴眼液。 </v>
          </cell>
          <cell r="D2338" t="str">
            <v> </v>
          </cell>
          <cell r="E2338" t="str">
            <v>单眼</v>
          </cell>
          <cell r="F2338" t="str">
            <v>自主定价</v>
          </cell>
          <cell r="G2338" t="str">
            <v> </v>
          </cell>
        </row>
        <row r="2339">
          <cell r="A2339">
            <v>310300124</v>
          </cell>
          <cell r="B2339" t="str">
            <v>泪道内窥镜检查</v>
          </cell>
          <cell r="C2339" t="str">
            <v>向受检者说明检查注意事项。消毒，铺巾，扩张成形上下泪点，冲洗泪道。电视内镜辅助下泪道内镜自上下泪小管插入泪道，观察泪道形态，粘膜情况，扩张泪总管，探查泪囊、鼻泪管粘膜的形态。</v>
          </cell>
        </row>
        <row r="2339">
          <cell r="E2339" t="str">
            <v>单侧</v>
          </cell>
          <cell r="F2339" t="str">
            <v>自主定价</v>
          </cell>
          <cell r="G2339" t="str">
            <v> </v>
          </cell>
        </row>
        <row r="2340">
          <cell r="A2340">
            <v>310300125</v>
          </cell>
          <cell r="B2340" t="str">
            <v>角膜生物力学检查</v>
          </cell>
          <cell r="C2340" t="str">
            <v>应用高精度摄像技术采集成像，分析角膜生物力学指数（CBl）、生物力学校正眼压（BIOP）、中央角膜厚度、DA比率、综合半径、角膜硬度参数、ARTh（厚度与厚度变化率比值）。</v>
          </cell>
        </row>
        <row r="2340">
          <cell r="E2340" t="str">
            <v>眼</v>
          </cell>
        </row>
        <row r="2341">
          <cell r="A2341">
            <v>3104</v>
          </cell>
          <cell r="B2341" t="str">
            <v>4.耳鼻咽喉</v>
          </cell>
        </row>
        <row r="2342">
          <cell r="A2342">
            <v>310401</v>
          </cell>
          <cell r="B2342" t="str">
            <v>耳部诊疗</v>
          </cell>
        </row>
        <row r="2343">
          <cell r="A2343">
            <v>310401001</v>
          </cell>
          <cell r="B2343" t="str">
            <v>听性脑干反应</v>
          </cell>
        </row>
        <row r="2343">
          <cell r="E2343" t="str">
            <v>次</v>
          </cell>
          <cell r="F2343">
            <v>155</v>
          </cell>
        </row>
        <row r="2344">
          <cell r="A2344">
            <v>310401002</v>
          </cell>
          <cell r="B2344" t="str">
            <v>纯音听阈测定</v>
          </cell>
          <cell r="C2344" t="str">
            <v>含气导、骨导和必要的掩蔽</v>
          </cell>
        </row>
        <row r="2344">
          <cell r="E2344" t="str">
            <v>次</v>
          </cell>
          <cell r="F2344">
            <v>56</v>
          </cell>
        </row>
        <row r="2345">
          <cell r="A2345">
            <v>310401003</v>
          </cell>
          <cell r="B2345" t="str">
            <v>自描听力检查</v>
          </cell>
        </row>
        <row r="2345">
          <cell r="E2345" t="str">
            <v>次</v>
          </cell>
          <cell r="F2345">
            <v>42</v>
          </cell>
        </row>
        <row r="2346">
          <cell r="A2346">
            <v>310401004</v>
          </cell>
          <cell r="B2346" t="str">
            <v>纯音短增量敏感指数试验</v>
          </cell>
        </row>
        <row r="2346">
          <cell r="E2346" t="str">
            <v>次</v>
          </cell>
          <cell r="F2346">
            <v>35</v>
          </cell>
        </row>
        <row r="2347">
          <cell r="A2347">
            <v>310401005</v>
          </cell>
          <cell r="B2347" t="str">
            <v>纯音衰减试验</v>
          </cell>
        </row>
        <row r="2347">
          <cell r="E2347" t="str">
            <v>次</v>
          </cell>
          <cell r="F2347">
            <v>35</v>
          </cell>
        </row>
        <row r="2348">
          <cell r="A2348">
            <v>310401006</v>
          </cell>
          <cell r="B2348" t="str">
            <v>双耳交替响度平衡试验</v>
          </cell>
          <cell r="C2348" t="str">
            <v>含至少2个频率</v>
          </cell>
        </row>
        <row r="2348">
          <cell r="E2348" t="str">
            <v>次</v>
          </cell>
          <cell r="F2348">
            <v>21</v>
          </cell>
        </row>
        <row r="2349">
          <cell r="A2349">
            <v>310401007</v>
          </cell>
          <cell r="B2349" t="str">
            <v>响度不适与舒适阈检测</v>
          </cell>
        </row>
        <row r="2349">
          <cell r="E2349" t="str">
            <v>次</v>
          </cell>
          <cell r="F2349">
            <v>35</v>
          </cell>
        </row>
        <row r="2350">
          <cell r="A2350">
            <v>310401008</v>
          </cell>
          <cell r="B2350" t="str">
            <v>调谐曲线</v>
          </cell>
        </row>
        <row r="2350">
          <cell r="E2350" t="str">
            <v>次</v>
          </cell>
          <cell r="F2350">
            <v>35</v>
          </cell>
        </row>
        <row r="2351">
          <cell r="A2351">
            <v>310401009</v>
          </cell>
          <cell r="B2351" t="str">
            <v>言语测听</v>
          </cell>
          <cell r="C2351" t="str">
            <v>含畸变语言、交错扬扬格、识别率、言语听阈</v>
          </cell>
        </row>
        <row r="2351">
          <cell r="E2351" t="str">
            <v>次</v>
          </cell>
          <cell r="F2351">
            <v>70</v>
          </cell>
        </row>
        <row r="2352">
          <cell r="A2352">
            <v>310401010</v>
          </cell>
          <cell r="B2352" t="str">
            <v>声导抗测听</v>
          </cell>
          <cell r="C2352" t="str">
            <v>包括鼓室图、镫骨肌反射试验</v>
          </cell>
        </row>
        <row r="2352">
          <cell r="E2352" t="str">
            <v>次</v>
          </cell>
          <cell r="F2352">
            <v>70</v>
          </cell>
          <cell r="G2352" t="str">
            <v>多频率加收10元</v>
          </cell>
        </row>
        <row r="2353">
          <cell r="A2353">
            <v>310401011</v>
          </cell>
          <cell r="B2353" t="str">
            <v>镫骨活动度检测(盖来试验)</v>
          </cell>
        </row>
        <row r="2353">
          <cell r="E2353" t="str">
            <v>次</v>
          </cell>
          <cell r="F2353">
            <v>21</v>
          </cell>
        </row>
        <row r="2354">
          <cell r="A2354">
            <v>310401012</v>
          </cell>
          <cell r="B2354" t="str">
            <v>镫骨肌反射衰减试验</v>
          </cell>
          <cell r="C2354" t="str">
            <v>含镫骨肌反射阈值</v>
          </cell>
        </row>
        <row r="2354">
          <cell r="E2354" t="str">
            <v>次</v>
          </cell>
          <cell r="F2354">
            <v>28</v>
          </cell>
        </row>
        <row r="2355">
          <cell r="A2355">
            <v>310401013</v>
          </cell>
          <cell r="B2355" t="str">
            <v>咽鼓管压力测定</v>
          </cell>
          <cell r="C2355" t="str">
            <v>不含声导抗测听</v>
          </cell>
        </row>
        <row r="2355">
          <cell r="E2355" t="str">
            <v>次</v>
          </cell>
          <cell r="F2355">
            <v>28</v>
          </cell>
        </row>
        <row r="2356">
          <cell r="A2356">
            <v>310401014</v>
          </cell>
          <cell r="B2356" t="str">
            <v>耳蜗电图</v>
          </cell>
        </row>
        <row r="2356">
          <cell r="E2356" t="str">
            <v>次</v>
          </cell>
          <cell r="F2356">
            <v>112</v>
          </cell>
        </row>
        <row r="2357">
          <cell r="A2357">
            <v>310401015</v>
          </cell>
          <cell r="B2357" t="str">
            <v>耳声发射检查</v>
          </cell>
          <cell r="C2357" t="str">
            <v>包括自发性、诱发性和畸变产物耳声发射</v>
          </cell>
        </row>
        <row r="2357">
          <cell r="E2357" t="str">
            <v>次</v>
          </cell>
          <cell r="F2357">
            <v>112</v>
          </cell>
        </row>
        <row r="2358">
          <cell r="A2358">
            <v>310401016</v>
          </cell>
          <cell r="B2358" t="str">
            <v>稳态听觉诱发反应</v>
          </cell>
        </row>
        <row r="2358">
          <cell r="E2358" t="str">
            <v>次</v>
          </cell>
          <cell r="F2358">
            <v>70</v>
          </cell>
        </row>
        <row r="2359">
          <cell r="A2359">
            <v>310401017</v>
          </cell>
          <cell r="B2359" t="str">
            <v>中潜伏期诱发电位</v>
          </cell>
        </row>
        <row r="2359">
          <cell r="E2359" t="str">
            <v>次</v>
          </cell>
          <cell r="F2359">
            <v>42</v>
          </cell>
        </row>
        <row r="2360">
          <cell r="A2360">
            <v>310401018</v>
          </cell>
          <cell r="B2360" t="str">
            <v>皮层慢反应</v>
          </cell>
        </row>
        <row r="2360">
          <cell r="E2360" t="str">
            <v>次</v>
          </cell>
          <cell r="F2360">
            <v>42</v>
          </cell>
        </row>
        <row r="2361">
          <cell r="A2361">
            <v>310401019</v>
          </cell>
          <cell r="B2361" t="str">
            <v>迟期成分检查</v>
          </cell>
        </row>
        <row r="2361">
          <cell r="E2361" t="str">
            <v>次</v>
          </cell>
          <cell r="F2361">
            <v>42</v>
          </cell>
        </row>
        <row r="2362">
          <cell r="A2362">
            <v>310401020</v>
          </cell>
          <cell r="B2362" t="str">
            <v>鼓岬电刺激反应</v>
          </cell>
        </row>
        <row r="2362">
          <cell r="E2362" t="str">
            <v>次</v>
          </cell>
          <cell r="F2362">
            <v>42</v>
          </cell>
        </row>
        <row r="2363">
          <cell r="A2363">
            <v>310401021</v>
          </cell>
          <cell r="B2363" t="str">
            <v>眼震电图</v>
          </cell>
          <cell r="C2363" t="str">
            <v>包括温度试验和自发眼震</v>
          </cell>
        </row>
        <row r="2363">
          <cell r="E2363" t="str">
            <v>次</v>
          </cell>
          <cell r="F2363">
            <v>140</v>
          </cell>
        </row>
        <row r="2364">
          <cell r="A2364">
            <v>310401022</v>
          </cell>
          <cell r="B2364" t="str">
            <v>平衡试验</v>
          </cell>
          <cell r="C2364" t="str">
            <v>包括平板或平衡台试验、视动试验、旋转试验、甘油试验、前庭功能检查</v>
          </cell>
        </row>
        <row r="2364">
          <cell r="E2364" t="str">
            <v>次</v>
          </cell>
          <cell r="F2364">
            <v>75</v>
          </cell>
          <cell r="G2364" t="str">
            <v>前庭功能检查300元</v>
          </cell>
        </row>
        <row r="2365">
          <cell r="A2365">
            <v>310401023</v>
          </cell>
          <cell r="B2365" t="str">
            <v>中耳共振频率测定</v>
          </cell>
        </row>
        <row r="2365">
          <cell r="E2365" t="str">
            <v>次</v>
          </cell>
          <cell r="F2365">
            <v>21</v>
          </cell>
        </row>
        <row r="2366">
          <cell r="A2366">
            <v>310401024</v>
          </cell>
          <cell r="B2366" t="str">
            <v>听探子检查</v>
          </cell>
        </row>
        <row r="2366">
          <cell r="E2366" t="str">
            <v>次</v>
          </cell>
          <cell r="F2366">
            <v>21</v>
          </cell>
        </row>
        <row r="2367">
          <cell r="A2367">
            <v>310401025</v>
          </cell>
          <cell r="B2367" t="str">
            <v>听力筛选试验</v>
          </cell>
        </row>
        <row r="2367">
          <cell r="E2367" t="str">
            <v>次</v>
          </cell>
          <cell r="F2367">
            <v>42</v>
          </cell>
        </row>
        <row r="2368">
          <cell r="A2368">
            <v>310401026</v>
          </cell>
          <cell r="B2368" t="str">
            <v>耳鸣检查</v>
          </cell>
          <cell r="C2368" t="str">
            <v>含匹配、频率和响度，包括他觉耳鸣检查</v>
          </cell>
        </row>
        <row r="2368">
          <cell r="E2368" t="str">
            <v>次</v>
          </cell>
          <cell r="F2368">
            <v>42</v>
          </cell>
        </row>
        <row r="2369">
          <cell r="A2369">
            <v>310401027</v>
          </cell>
          <cell r="B2369" t="str">
            <v>定向条件反射测定</v>
          </cell>
          <cell r="C2369" t="str">
            <v>含游戏测定和行为观察</v>
          </cell>
        </row>
        <row r="2369">
          <cell r="E2369" t="str">
            <v>次</v>
          </cell>
          <cell r="F2369">
            <v>28</v>
          </cell>
        </row>
        <row r="2370">
          <cell r="A2370">
            <v>310401028</v>
          </cell>
          <cell r="B2370" t="str">
            <v>助听器选配试验</v>
          </cell>
          <cell r="C2370" t="str">
            <v>含程控编程</v>
          </cell>
        </row>
        <row r="2370">
          <cell r="E2370" t="str">
            <v>次</v>
          </cell>
          <cell r="F2370">
            <v>70</v>
          </cell>
        </row>
        <row r="2371">
          <cell r="A2371">
            <v>310401029</v>
          </cell>
          <cell r="B2371" t="str">
            <v>电子耳蜗编程</v>
          </cell>
        </row>
        <row r="2371">
          <cell r="E2371" t="str">
            <v>次</v>
          </cell>
          <cell r="F2371">
            <v>140</v>
          </cell>
        </row>
        <row r="2372">
          <cell r="A2372">
            <v>310401030</v>
          </cell>
          <cell r="B2372" t="str">
            <v>真耳分析</v>
          </cell>
        </row>
        <row r="2372">
          <cell r="E2372" t="str">
            <v>次</v>
          </cell>
          <cell r="F2372" t="str">
            <v>自主定价</v>
          </cell>
          <cell r="G2372" t="str">
            <v>按KFC25401价格执行</v>
          </cell>
        </row>
        <row r="2373">
          <cell r="A2373">
            <v>310401031</v>
          </cell>
          <cell r="B2373" t="str">
            <v>鼓膜贴补试验</v>
          </cell>
        </row>
        <row r="2373">
          <cell r="E2373" t="str">
            <v>次</v>
          </cell>
          <cell r="F2373">
            <v>14</v>
          </cell>
        </row>
        <row r="2374">
          <cell r="A2374">
            <v>310401032</v>
          </cell>
          <cell r="B2374" t="str">
            <v>味觉试验</v>
          </cell>
          <cell r="C2374" t="str">
            <v>包括电刺激法或直接法</v>
          </cell>
        </row>
        <row r="2374">
          <cell r="E2374" t="str">
            <v>次</v>
          </cell>
          <cell r="F2374">
            <v>21</v>
          </cell>
        </row>
        <row r="2375">
          <cell r="A2375">
            <v>310401033</v>
          </cell>
          <cell r="B2375" t="str">
            <v>溢泪试验</v>
          </cell>
        </row>
        <row r="2375">
          <cell r="E2375" t="str">
            <v>次</v>
          </cell>
          <cell r="F2375">
            <v>21</v>
          </cell>
        </row>
        <row r="2376">
          <cell r="A2376">
            <v>310401034</v>
          </cell>
          <cell r="B2376" t="str">
            <v>耳纤维内镜检查</v>
          </cell>
          <cell r="C2376" t="str">
            <v>含图象记录及输出系统；包括完壁式乳突术后、视频耳内镜检查</v>
          </cell>
        </row>
        <row r="2376">
          <cell r="E2376" t="str">
            <v>次</v>
          </cell>
          <cell r="F2376">
            <v>112</v>
          </cell>
          <cell r="G2376" t="str">
            <v>视频耳内镜检查加收120元</v>
          </cell>
        </row>
        <row r="2377">
          <cell r="A2377">
            <v>310401035</v>
          </cell>
          <cell r="B2377" t="str">
            <v>硬性耳内镜检查</v>
          </cell>
        </row>
        <row r="2377">
          <cell r="E2377" t="str">
            <v>次</v>
          </cell>
          <cell r="F2377">
            <v>112</v>
          </cell>
          <cell r="G2377" t="str">
            <v>视频镜加收80元</v>
          </cell>
        </row>
        <row r="2378">
          <cell r="A2378">
            <v>310401036</v>
          </cell>
          <cell r="B2378" t="str">
            <v>电耳镜检查                              </v>
          </cell>
        </row>
        <row r="2378">
          <cell r="E2378" t="str">
            <v>次</v>
          </cell>
          <cell r="F2378">
            <v>12</v>
          </cell>
        </row>
        <row r="2379">
          <cell r="A2379">
            <v>310401037</v>
          </cell>
          <cell r="B2379" t="str">
            <v>耳显微镜检查</v>
          </cell>
        </row>
        <row r="2379">
          <cell r="E2379" t="str">
            <v>次</v>
          </cell>
          <cell r="F2379">
            <v>98</v>
          </cell>
          <cell r="G2379" t="str">
            <v>视频镜加收80元</v>
          </cell>
        </row>
        <row r="2380">
          <cell r="A2380">
            <v>310401038</v>
          </cell>
          <cell r="B2380" t="str">
            <v>西格氏耳镜检查</v>
          </cell>
          <cell r="C2380" t="str">
            <v>包括瘘管试验、鼓膜按摩</v>
          </cell>
        </row>
        <row r="2380">
          <cell r="E2380" t="str">
            <v>次</v>
          </cell>
          <cell r="F2380">
            <v>14</v>
          </cell>
          <cell r="G2380" t="str">
            <v>鼓膜按摩加收10元</v>
          </cell>
        </row>
        <row r="2381">
          <cell r="A2381">
            <v>310401039</v>
          </cell>
          <cell r="B2381" t="str">
            <v>上鼓室冲洗术</v>
          </cell>
        </row>
        <row r="2381">
          <cell r="E2381" t="str">
            <v>单侧</v>
          </cell>
          <cell r="F2381">
            <v>42</v>
          </cell>
        </row>
        <row r="2382">
          <cell r="A2382">
            <v>310401040</v>
          </cell>
          <cell r="B2382" t="str">
            <v>鼓膜穿刺术</v>
          </cell>
          <cell r="C2382" t="str">
            <v>含抽液、注药</v>
          </cell>
        </row>
        <row r="2382">
          <cell r="E2382" t="str">
            <v>单侧</v>
          </cell>
          <cell r="F2382">
            <v>40</v>
          </cell>
        </row>
        <row r="2383">
          <cell r="A2383">
            <v>310401041</v>
          </cell>
          <cell r="B2383" t="str">
            <v>耵聍冲洗</v>
          </cell>
          <cell r="C2383" t="str">
            <v>包括耳道冲洗、取耵聍栓</v>
          </cell>
        </row>
        <row r="2383">
          <cell r="E2383" t="str">
            <v>单侧</v>
          </cell>
          <cell r="F2383">
            <v>28</v>
          </cell>
        </row>
        <row r="2384">
          <cell r="A2384">
            <v>310401042</v>
          </cell>
          <cell r="B2384" t="str">
            <v>耳正负压治疗</v>
          </cell>
        </row>
        <row r="2384">
          <cell r="E2384" t="str">
            <v>单侧</v>
          </cell>
          <cell r="F2384">
            <v>14</v>
          </cell>
        </row>
        <row r="2385">
          <cell r="A2385">
            <v>310401043</v>
          </cell>
          <cell r="B2385" t="str">
            <v>波氏法咽鼓管吹张</v>
          </cell>
        </row>
        <row r="2385">
          <cell r="E2385" t="str">
            <v>单侧</v>
          </cell>
          <cell r="F2385">
            <v>14</v>
          </cell>
        </row>
        <row r="2386">
          <cell r="A2386">
            <v>310401044</v>
          </cell>
          <cell r="B2386" t="str">
            <v>导管法咽鼓管吹张</v>
          </cell>
        </row>
        <row r="2386">
          <cell r="E2386" t="str">
            <v>单侧</v>
          </cell>
          <cell r="F2386">
            <v>42</v>
          </cell>
        </row>
        <row r="2387">
          <cell r="A2387">
            <v>310401045</v>
          </cell>
          <cell r="B2387" t="str">
            <v>耳药物烧灼</v>
          </cell>
        </row>
        <row r="2387">
          <cell r="E2387" t="str">
            <v>单侧</v>
          </cell>
          <cell r="F2387">
            <v>28</v>
          </cell>
        </row>
        <row r="2388">
          <cell r="A2388">
            <v>310401046</v>
          </cell>
          <cell r="B2388" t="str">
            <v>鼓膜贴补</v>
          </cell>
          <cell r="C2388" t="str">
            <v>包括烧灼法、针拨法</v>
          </cell>
        </row>
        <row r="2388">
          <cell r="E2388" t="str">
            <v>单侧</v>
          </cell>
          <cell r="F2388">
            <v>84</v>
          </cell>
        </row>
        <row r="2389">
          <cell r="A2389">
            <v>310401047</v>
          </cell>
          <cell r="B2389" t="str">
            <v>耳神经阻滞</v>
          </cell>
        </row>
        <row r="2389">
          <cell r="E2389" t="str">
            <v>次</v>
          </cell>
          <cell r="F2389">
            <v>42</v>
          </cell>
        </row>
        <row r="2390">
          <cell r="A2390">
            <v>310401048</v>
          </cell>
          <cell r="B2390" t="str">
            <v>耳廓假性囊肿穿刺压迫治疗</v>
          </cell>
          <cell r="C2390" t="str">
            <v>含穿刺、抽吸和压迫、压迫材料；不含抽液检验。包括耳部软骨间积液置管</v>
          </cell>
        </row>
        <row r="2390">
          <cell r="E2390" t="str">
            <v>单侧</v>
          </cell>
          <cell r="F2390">
            <v>84</v>
          </cell>
          <cell r="G2390" t="str">
            <v>耳部软骨间积液置管收100元</v>
          </cell>
        </row>
        <row r="2391">
          <cell r="A2391">
            <v>310401049</v>
          </cell>
          <cell r="B2391" t="str">
            <v>耳部特殊治疗</v>
          </cell>
          <cell r="C2391" t="str">
            <v>包括耳聋中药导入治疗</v>
          </cell>
        </row>
        <row r="2391">
          <cell r="E2391" t="str">
            <v>单侧</v>
          </cell>
          <cell r="F2391">
            <v>60</v>
          </cell>
          <cell r="G2391" t="str">
            <v>射频、激光、微波、冷冻、等离子等法可分别计价</v>
          </cell>
        </row>
        <row r="2392">
          <cell r="A2392" t="str">
            <v>310401049a</v>
          </cell>
          <cell r="B2392" t="str">
            <v>射频</v>
          </cell>
        </row>
        <row r="2392">
          <cell r="E2392" t="str">
            <v>单侧</v>
          </cell>
          <cell r="F2392">
            <v>84</v>
          </cell>
        </row>
        <row r="2393">
          <cell r="A2393" t="str">
            <v>310401049b</v>
          </cell>
          <cell r="B2393" t="str">
            <v>激光</v>
          </cell>
        </row>
        <row r="2393">
          <cell r="E2393" t="str">
            <v>单侧</v>
          </cell>
          <cell r="F2393">
            <v>84</v>
          </cell>
        </row>
        <row r="2394">
          <cell r="A2394" t="str">
            <v>310401049c</v>
          </cell>
          <cell r="B2394" t="str">
            <v>微波</v>
          </cell>
        </row>
        <row r="2394">
          <cell r="E2394" t="str">
            <v>单侧</v>
          </cell>
          <cell r="F2394">
            <v>126</v>
          </cell>
        </row>
        <row r="2395">
          <cell r="A2395" t="str">
            <v>310401049d</v>
          </cell>
          <cell r="B2395" t="str">
            <v>冷冻</v>
          </cell>
        </row>
        <row r="2395">
          <cell r="E2395" t="str">
            <v>单侧</v>
          </cell>
          <cell r="F2395">
            <v>28</v>
          </cell>
        </row>
        <row r="2396">
          <cell r="A2396">
            <v>310401050</v>
          </cell>
          <cell r="B2396" t="str">
            <v>耳石复位</v>
          </cell>
        </row>
        <row r="2396">
          <cell r="E2396" t="str">
            <v>次</v>
          </cell>
          <cell r="F2396">
            <v>200</v>
          </cell>
          <cell r="G2396" t="str">
            <v>每天限收1次</v>
          </cell>
        </row>
        <row r="2397">
          <cell r="A2397">
            <v>310401053</v>
          </cell>
          <cell r="B2397" t="str">
            <v>视频头脉冲试验</v>
          </cell>
          <cell r="C2397" t="str">
            <v>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v>
          </cell>
        </row>
        <row r="2397">
          <cell r="E2397" t="str">
            <v>次</v>
          </cell>
          <cell r="F2397">
            <v>70</v>
          </cell>
          <cell r="G2397" t="str">
            <v> </v>
          </cell>
        </row>
        <row r="2398">
          <cell r="A2398">
            <v>310401054</v>
          </cell>
          <cell r="B2398" t="str">
            <v>耳鸣声治疗</v>
          </cell>
          <cell r="C2398" t="str">
            <v>声音掩蔽治疗，抑制对耳鸣的反应，降低耳鸣感知</v>
          </cell>
        </row>
        <row r="2398">
          <cell r="E2398" t="str">
            <v>次</v>
          </cell>
          <cell r="F2398" t="str">
            <v>自主定价</v>
          </cell>
          <cell r="G2398" t="str">
            <v> </v>
          </cell>
        </row>
        <row r="2399">
          <cell r="A2399">
            <v>310402</v>
          </cell>
          <cell r="B2399" t="str">
            <v>鼻部诊疗</v>
          </cell>
        </row>
        <row r="2399">
          <cell r="E2399" t="str">
            <v>次</v>
          </cell>
        </row>
        <row r="2400">
          <cell r="A2400">
            <v>310402001</v>
          </cell>
          <cell r="B2400" t="str">
            <v>鼻内镜检查</v>
          </cell>
        </row>
        <row r="2400">
          <cell r="E2400" t="str">
            <v>次</v>
          </cell>
          <cell r="F2400">
            <v>112</v>
          </cell>
          <cell r="G2400" t="str">
            <v>视频镜加收120元</v>
          </cell>
        </row>
        <row r="2401">
          <cell r="A2401">
            <v>310402002</v>
          </cell>
          <cell r="B2401" t="str">
            <v>前鼻镜检查</v>
          </cell>
        </row>
        <row r="2401">
          <cell r="E2401" t="str">
            <v>次</v>
          </cell>
          <cell r="F2401">
            <v>7</v>
          </cell>
        </row>
        <row r="2402">
          <cell r="A2402">
            <v>310402003</v>
          </cell>
          <cell r="B2402" t="str">
            <v>长鼻镜检查</v>
          </cell>
        </row>
        <row r="2402">
          <cell r="E2402" t="str">
            <v>次</v>
          </cell>
          <cell r="F2402">
            <v>7</v>
          </cell>
        </row>
        <row r="2403">
          <cell r="A2403">
            <v>310402004</v>
          </cell>
          <cell r="B2403" t="str">
            <v>鼻内镜手术后检查处理</v>
          </cell>
          <cell r="C2403" t="str">
            <v>含残余病变清理</v>
          </cell>
        </row>
        <row r="2403">
          <cell r="E2403" t="str">
            <v>次</v>
          </cell>
          <cell r="F2403">
            <v>150</v>
          </cell>
          <cell r="G2403" t="str">
            <v>视频镜加收100元</v>
          </cell>
        </row>
        <row r="2404">
          <cell r="A2404">
            <v>310402005</v>
          </cell>
          <cell r="B2404" t="str">
            <v>鼻粘膜激发试验</v>
          </cell>
        </row>
        <row r="2404">
          <cell r="E2404" t="str">
            <v>次</v>
          </cell>
          <cell r="F2404">
            <v>42</v>
          </cell>
        </row>
        <row r="2405">
          <cell r="A2405">
            <v>310402006</v>
          </cell>
          <cell r="B2405" t="str">
            <v>鼻分泌物细胞检测</v>
          </cell>
          <cell r="C2405" t="str">
            <v>含嗜酸细胞、肥大细胞</v>
          </cell>
        </row>
        <row r="2405">
          <cell r="E2405" t="str">
            <v>次</v>
          </cell>
          <cell r="F2405">
            <v>56</v>
          </cell>
        </row>
        <row r="2406">
          <cell r="A2406">
            <v>310402007</v>
          </cell>
          <cell r="B2406" t="str">
            <v>嗅觉功能检测</v>
          </cell>
        </row>
        <row r="2406">
          <cell r="E2406" t="str">
            <v>次</v>
          </cell>
          <cell r="F2406">
            <v>14</v>
          </cell>
        </row>
        <row r="2407">
          <cell r="A2407">
            <v>310402008</v>
          </cell>
          <cell r="B2407" t="str">
            <v>鼻阻力测定</v>
          </cell>
        </row>
        <row r="2407">
          <cell r="E2407" t="str">
            <v>次</v>
          </cell>
          <cell r="F2407">
            <v>14</v>
          </cell>
          <cell r="G2407" t="str">
            <v>鼻阻力仪收180元</v>
          </cell>
        </row>
        <row r="2408">
          <cell r="A2408" t="str">
            <v>310402009</v>
          </cell>
          <cell r="B2408" t="str">
            <v>声反射鼻腔测量</v>
          </cell>
          <cell r="C2408" t="str">
            <v>包括鼻呼吸量测定</v>
          </cell>
        </row>
        <row r="2408">
          <cell r="E2408" t="str">
            <v>次</v>
          </cell>
          <cell r="F2408">
            <v>200</v>
          </cell>
        </row>
        <row r="2409">
          <cell r="A2409">
            <v>310402010</v>
          </cell>
          <cell r="B2409" t="str">
            <v>糖精试验</v>
          </cell>
        </row>
        <row r="2409">
          <cell r="E2409" t="str">
            <v>次</v>
          </cell>
          <cell r="F2409">
            <v>28</v>
          </cell>
          <cell r="G2409" t="str">
            <v>亦称纤毛功能测定</v>
          </cell>
        </row>
        <row r="2410">
          <cell r="A2410">
            <v>310402011</v>
          </cell>
          <cell r="B2410" t="str">
            <v>蝶窦穿刺活检术</v>
          </cell>
        </row>
        <row r="2410">
          <cell r="E2410" t="str">
            <v>次</v>
          </cell>
          <cell r="F2410">
            <v>84</v>
          </cell>
        </row>
        <row r="2411">
          <cell r="A2411">
            <v>310402012</v>
          </cell>
          <cell r="B2411" t="str">
            <v>鼻腔冲洗</v>
          </cell>
        </row>
        <row r="2411">
          <cell r="E2411" t="str">
            <v>次</v>
          </cell>
          <cell r="F2411">
            <v>14</v>
          </cell>
        </row>
        <row r="2412">
          <cell r="A2412" t="str">
            <v>310402013</v>
          </cell>
          <cell r="B2412" t="str">
            <v>鼻腔取活检术</v>
          </cell>
        </row>
        <row r="2412">
          <cell r="E2412" t="str">
            <v>次</v>
          </cell>
          <cell r="F2412">
            <v>70</v>
          </cell>
        </row>
        <row r="2413">
          <cell r="A2413">
            <v>310402014</v>
          </cell>
          <cell r="B2413" t="str">
            <v>上颌窦穿刺术</v>
          </cell>
        </row>
        <row r="2413">
          <cell r="E2413" t="str">
            <v>次</v>
          </cell>
          <cell r="F2413">
            <v>42</v>
          </cell>
          <cell r="G2413" t="str">
            <v>双颌加收20元</v>
          </cell>
        </row>
        <row r="2414">
          <cell r="A2414">
            <v>310402015</v>
          </cell>
          <cell r="B2414" t="str">
            <v>鼻窦冲洗</v>
          </cell>
        </row>
        <row r="2414">
          <cell r="E2414" t="str">
            <v>次</v>
          </cell>
          <cell r="F2414">
            <v>42</v>
          </cell>
        </row>
        <row r="2415">
          <cell r="A2415">
            <v>310402016</v>
          </cell>
          <cell r="B2415" t="str">
            <v>鼻咽部活检术</v>
          </cell>
        </row>
        <row r="2415">
          <cell r="E2415" t="str">
            <v>次</v>
          </cell>
          <cell r="F2415">
            <v>98</v>
          </cell>
        </row>
        <row r="2416">
          <cell r="A2416">
            <v>310402017</v>
          </cell>
          <cell r="B2416" t="str">
            <v>下鼻甲封闭术</v>
          </cell>
          <cell r="C2416" t="str">
            <v>包括鼻丘封闭及硬化剂注射</v>
          </cell>
        </row>
        <row r="2416">
          <cell r="E2416" t="str">
            <v>次</v>
          </cell>
          <cell r="F2416">
            <v>42</v>
          </cell>
        </row>
        <row r="2417">
          <cell r="A2417">
            <v>310402018</v>
          </cell>
          <cell r="B2417" t="str">
            <v>鼻腔粘连分离术</v>
          </cell>
        </row>
        <row r="2417">
          <cell r="E2417" t="str">
            <v>次</v>
          </cell>
          <cell r="F2417">
            <v>84</v>
          </cell>
        </row>
        <row r="2418">
          <cell r="A2418">
            <v>310402019</v>
          </cell>
          <cell r="B2418" t="str">
            <v>鼻负压置换治疗</v>
          </cell>
        </row>
        <row r="2418">
          <cell r="E2418" t="str">
            <v>次</v>
          </cell>
          <cell r="F2418">
            <v>14</v>
          </cell>
        </row>
        <row r="2419">
          <cell r="A2419">
            <v>310402020</v>
          </cell>
          <cell r="B2419" t="str">
            <v>脱敏治疗</v>
          </cell>
        </row>
        <row r="2419">
          <cell r="E2419" t="str">
            <v>次</v>
          </cell>
          <cell r="F2419">
            <v>14</v>
          </cell>
        </row>
        <row r="2420">
          <cell r="A2420">
            <v>310402021</v>
          </cell>
          <cell r="B2420" t="str">
            <v>快速脱敏治疗</v>
          </cell>
        </row>
        <row r="2420">
          <cell r="E2420" t="str">
            <v>次</v>
          </cell>
          <cell r="F2420">
            <v>28</v>
          </cell>
        </row>
        <row r="2421">
          <cell r="A2421">
            <v>310402022</v>
          </cell>
          <cell r="B2421" t="str">
            <v>前鼻孔填塞</v>
          </cell>
        </row>
        <row r="2421">
          <cell r="E2421" t="str">
            <v>次</v>
          </cell>
          <cell r="F2421">
            <v>28</v>
          </cell>
        </row>
        <row r="2422">
          <cell r="A2422">
            <v>310402023</v>
          </cell>
          <cell r="B2422" t="str">
            <v>后鼻孔填塞</v>
          </cell>
        </row>
        <row r="2422">
          <cell r="E2422" t="str">
            <v>次</v>
          </cell>
          <cell r="F2422">
            <v>56</v>
          </cell>
        </row>
        <row r="2423">
          <cell r="A2423">
            <v>310402024</v>
          </cell>
          <cell r="B2423" t="str">
            <v>鼻异物取出</v>
          </cell>
        </row>
        <row r="2423">
          <cell r="E2423" t="str">
            <v>次</v>
          </cell>
          <cell r="F2423">
            <v>42</v>
          </cell>
        </row>
        <row r="2424">
          <cell r="A2424">
            <v>310402025</v>
          </cell>
          <cell r="B2424" t="str">
            <v>鼻部特殊治疗</v>
          </cell>
        </row>
        <row r="2424">
          <cell r="E2424" t="str">
            <v>次</v>
          </cell>
        </row>
        <row r="2424">
          <cell r="G2424" t="str">
            <v>射频、激光、微波、等离子、聚焦超声、药物烧灼、电灼等法可分别计价</v>
          </cell>
        </row>
        <row r="2425">
          <cell r="A2425" t="str">
            <v>310402025a</v>
          </cell>
          <cell r="B2425" t="str">
            <v>鼻部特殊治疗(冷冻)</v>
          </cell>
        </row>
        <row r="2425">
          <cell r="E2425" t="str">
            <v>次</v>
          </cell>
          <cell r="F2425">
            <v>20</v>
          </cell>
          <cell r="G2425" t="str">
            <v>射频、激光分别加收50元；半导体激光加收750元；微波加收80元；等离子加收1000元；药物烧灼加收10元；电灼加收130元；聚焦超声收1400元</v>
          </cell>
        </row>
        <row r="2426">
          <cell r="A2426">
            <v>310403</v>
          </cell>
          <cell r="B2426" t="str">
            <v>咽喉部诊疗</v>
          </cell>
        </row>
        <row r="2427">
          <cell r="A2427">
            <v>310403001</v>
          </cell>
          <cell r="B2427" t="str">
            <v>喉声图</v>
          </cell>
          <cell r="C2427" t="str">
            <v>含声门图</v>
          </cell>
        </row>
        <row r="2427">
          <cell r="E2427" t="str">
            <v>次</v>
          </cell>
          <cell r="F2427">
            <v>112</v>
          </cell>
        </row>
        <row r="2428">
          <cell r="A2428" t="str">
            <v>310403002</v>
          </cell>
          <cell r="B2428" t="str">
            <v>喉频谱仪检查</v>
          </cell>
        </row>
        <row r="2428">
          <cell r="E2428" t="str">
            <v>次</v>
          </cell>
          <cell r="F2428">
            <v>140</v>
          </cell>
        </row>
        <row r="2429">
          <cell r="A2429" t="str">
            <v>310403003</v>
          </cell>
          <cell r="B2429" t="str">
            <v>喉电图测试</v>
          </cell>
        </row>
        <row r="2429">
          <cell r="E2429" t="str">
            <v>次</v>
          </cell>
          <cell r="F2429">
            <v>140</v>
          </cell>
        </row>
        <row r="2430">
          <cell r="A2430">
            <v>310403004</v>
          </cell>
          <cell r="B2430" t="str">
            <v>计算机嗓音疾病评估</v>
          </cell>
        </row>
        <row r="2430">
          <cell r="E2430" t="str">
            <v>次</v>
          </cell>
          <cell r="F2430">
            <v>140</v>
          </cell>
        </row>
        <row r="2431">
          <cell r="A2431">
            <v>310403005</v>
          </cell>
          <cell r="B2431" t="str">
            <v>计算机言语疾病矫治</v>
          </cell>
        </row>
        <row r="2431">
          <cell r="E2431" t="str">
            <v>次</v>
          </cell>
          <cell r="F2431">
            <v>140</v>
          </cell>
        </row>
        <row r="2432">
          <cell r="A2432">
            <v>310403006</v>
          </cell>
          <cell r="B2432" t="str">
            <v>纤维鼻咽镜检查</v>
          </cell>
        </row>
        <row r="2432">
          <cell r="E2432" t="str">
            <v>次</v>
          </cell>
          <cell r="F2432">
            <v>112</v>
          </cell>
          <cell r="G2432" t="str">
            <v>视频镜加收80元</v>
          </cell>
        </row>
        <row r="2433">
          <cell r="A2433">
            <v>310403007</v>
          </cell>
          <cell r="B2433" t="str">
            <v>间接鼻咽镜检查</v>
          </cell>
        </row>
        <row r="2433">
          <cell r="E2433" t="str">
            <v>次</v>
          </cell>
          <cell r="F2433">
            <v>14</v>
          </cell>
        </row>
        <row r="2434">
          <cell r="A2434" t="str">
            <v>310403008</v>
          </cell>
          <cell r="B2434" t="str">
            <v>硬性鼻咽镜检查</v>
          </cell>
        </row>
        <row r="2434">
          <cell r="E2434" t="str">
            <v>次</v>
          </cell>
          <cell r="F2434">
            <v>180</v>
          </cell>
        </row>
        <row r="2435">
          <cell r="A2435">
            <v>310403009</v>
          </cell>
          <cell r="B2435" t="str">
            <v>纤维喉镜检查</v>
          </cell>
        </row>
        <row r="2435">
          <cell r="E2435" t="str">
            <v>次</v>
          </cell>
          <cell r="F2435">
            <v>210</v>
          </cell>
          <cell r="G2435" t="str">
            <v>电子镜加收150元，床边检查加收100元</v>
          </cell>
        </row>
        <row r="2436">
          <cell r="A2436">
            <v>310403010</v>
          </cell>
          <cell r="B2436" t="str">
            <v>喉动态镜检查</v>
          </cell>
        </row>
        <row r="2436">
          <cell r="E2436" t="str">
            <v>次</v>
          </cell>
          <cell r="F2436">
            <v>140</v>
          </cell>
          <cell r="G2436" t="str">
            <v>电子镜加收150元</v>
          </cell>
        </row>
        <row r="2437">
          <cell r="A2437">
            <v>310403011</v>
          </cell>
          <cell r="B2437" t="str">
            <v>直达喉镜检查</v>
          </cell>
          <cell r="C2437" t="str">
            <v>包括前联合镜检查</v>
          </cell>
        </row>
        <row r="2437">
          <cell r="E2437" t="str">
            <v>次</v>
          </cell>
          <cell r="F2437">
            <v>168</v>
          </cell>
        </row>
        <row r="2438">
          <cell r="A2438">
            <v>310403012</v>
          </cell>
          <cell r="B2438" t="str">
            <v>间接喉镜检查</v>
          </cell>
        </row>
        <row r="2438">
          <cell r="E2438" t="str">
            <v>次</v>
          </cell>
          <cell r="F2438">
            <v>14</v>
          </cell>
        </row>
        <row r="2439">
          <cell r="A2439">
            <v>310403013</v>
          </cell>
          <cell r="B2439" t="str">
            <v>支撑喉镜检查</v>
          </cell>
        </row>
        <row r="2439">
          <cell r="E2439" t="str">
            <v>次</v>
          </cell>
          <cell r="F2439">
            <v>203</v>
          </cell>
        </row>
        <row r="2440">
          <cell r="A2440">
            <v>310403014</v>
          </cell>
          <cell r="B2440" t="str">
            <v>咽封闭</v>
          </cell>
        </row>
        <row r="2440">
          <cell r="E2440" t="str">
            <v>次</v>
          </cell>
          <cell r="F2440">
            <v>28</v>
          </cell>
        </row>
        <row r="2441">
          <cell r="A2441">
            <v>310403015</v>
          </cell>
          <cell r="B2441" t="str">
            <v>喉上神经封闭术</v>
          </cell>
        </row>
        <row r="2441">
          <cell r="E2441" t="str">
            <v>次</v>
          </cell>
          <cell r="F2441">
            <v>28</v>
          </cell>
        </row>
        <row r="2442">
          <cell r="A2442">
            <v>310403016</v>
          </cell>
          <cell r="B2442" t="str">
            <v>咽部特殊治疗</v>
          </cell>
        </row>
        <row r="2442">
          <cell r="E2442" t="str">
            <v>次</v>
          </cell>
        </row>
        <row r="2442">
          <cell r="G2442" t="str">
            <v>射频、激光、微波、等离子等法可分别计价</v>
          </cell>
        </row>
        <row r="2443">
          <cell r="A2443" t="str">
            <v>310403016a</v>
          </cell>
          <cell r="B2443" t="str">
            <v>咽部特殊治疗（冷冻）</v>
          </cell>
          <cell r="C2443" t="str">
            <v>包括口咽异物取出</v>
          </cell>
        </row>
        <row r="2443">
          <cell r="E2443" t="str">
            <v>次</v>
          </cell>
          <cell r="F2443">
            <v>40</v>
          </cell>
          <cell r="G2443" t="str">
            <v>射频、激光分别加收50元；半导体激光加收750元；微波加收80元；等离子加收1400元；下咽异物取出收112元</v>
          </cell>
        </row>
        <row r="2444">
          <cell r="A2444">
            <v>3105</v>
          </cell>
          <cell r="B2444" t="str">
            <v>5.口腔颌面</v>
          </cell>
        </row>
        <row r="2444">
          <cell r="D2444" t="str">
            <v>口腔特殊一次性卫生材料及器械、口腔特殊用药、传染病人特殊消耗物品</v>
          </cell>
        </row>
        <row r="2444">
          <cell r="G2444" t="str">
            <v>1.疑难病症治疗加收；2.与医疗美容相关的治疗加收；3.所有口腔治疗类项目六岁（含）以下儿童加收不超过20%</v>
          </cell>
        </row>
        <row r="2445">
          <cell r="A2445">
            <v>310501</v>
          </cell>
          <cell r="B2445" t="str">
            <v>口腔综合检查</v>
          </cell>
        </row>
        <row r="2446">
          <cell r="A2446">
            <v>310501001</v>
          </cell>
          <cell r="B2446" t="str">
            <v>全口牙病系统检查与治疗设计</v>
          </cell>
        </row>
        <row r="2446">
          <cell r="E2446" t="str">
            <v>次</v>
          </cell>
          <cell r="F2446">
            <v>20</v>
          </cell>
          <cell r="G2446" t="str">
            <v>牙周专业检查加收5元；复杂的加收30元</v>
          </cell>
        </row>
        <row r="2447">
          <cell r="A2447">
            <v>310501002</v>
          </cell>
          <cell r="B2447" t="str">
            <v>咬合检查</v>
          </cell>
          <cell r="C2447" t="str">
            <v>不含咀嚼肌肌电图检查</v>
          </cell>
        </row>
        <row r="2447">
          <cell r="E2447" t="str">
            <v>次</v>
          </cell>
          <cell r="F2447">
            <v>21</v>
          </cell>
        </row>
        <row r="2448">
          <cell r="A2448">
            <v>310501003</v>
          </cell>
          <cell r="B2448" t="str">
            <v>力测量检查</v>
          </cell>
          <cell r="C2448" t="str">
            <v>包括各专业检查表，不含错畸形诊断设计、种植治疗设计</v>
          </cell>
        </row>
        <row r="2448">
          <cell r="E2448" t="str">
            <v>次</v>
          </cell>
          <cell r="F2448">
            <v>20</v>
          </cell>
        </row>
        <row r="2449">
          <cell r="A2449">
            <v>310501004</v>
          </cell>
          <cell r="B2449" t="str">
            <v>咀嚼功能检查</v>
          </cell>
        </row>
        <row r="2449">
          <cell r="E2449" t="str">
            <v>次</v>
          </cell>
          <cell r="F2449">
            <v>25</v>
          </cell>
        </row>
        <row r="2450">
          <cell r="A2450">
            <v>310501005</v>
          </cell>
          <cell r="B2450" t="str">
            <v>下颌运动检查</v>
          </cell>
          <cell r="C2450" t="str">
            <v>包括髁状突运动轨迹描记</v>
          </cell>
        </row>
        <row r="2450">
          <cell r="E2450" t="str">
            <v>次</v>
          </cell>
          <cell r="F2450" t="str">
            <v>自主定价</v>
          </cell>
        </row>
        <row r="2451">
          <cell r="A2451">
            <v>310501006</v>
          </cell>
          <cell r="B2451" t="str">
            <v>唾液流量测定</v>
          </cell>
          <cell r="C2451" t="str">
            <v>包括全唾液流量及单个腺体流量测定</v>
          </cell>
        </row>
        <row r="2451">
          <cell r="E2451" t="str">
            <v>次</v>
          </cell>
          <cell r="F2451">
            <v>20</v>
          </cell>
        </row>
        <row r="2452">
          <cell r="A2452">
            <v>310501007</v>
          </cell>
          <cell r="B2452" t="str">
            <v>口腔模型制备</v>
          </cell>
        </row>
        <row r="2453">
          <cell r="A2453" t="str">
            <v>310501007a</v>
          </cell>
          <cell r="B2453" t="str">
            <v>口腔工作模型制备</v>
          </cell>
          <cell r="C2453" t="str">
            <v>含托盘消毒，Ⅱ藻酸盐印模材取模，超硬石膏灌模</v>
          </cell>
          <cell r="D2453" t="str">
            <v>特殊材料</v>
          </cell>
          <cell r="E2453" t="str">
            <v>单颌</v>
          </cell>
          <cell r="F2453">
            <v>60</v>
          </cell>
          <cell r="G2453" t="str">
            <v>寒天印模每颌加收20元，硅橡胶印模每颌加收40元，聚醚橡胶每颌加收90元，高清晰藻酸盐印模材每颌加收10元。</v>
          </cell>
        </row>
        <row r="2454">
          <cell r="A2454" t="str">
            <v>310501007b</v>
          </cell>
          <cell r="B2454" t="str">
            <v>闭口式印模制作模型</v>
          </cell>
          <cell r="C2454" t="str">
            <v>采用闭口式印模，超硬石膏灌模</v>
          </cell>
        </row>
        <row r="2454">
          <cell r="E2454" t="str">
            <v>单颌</v>
          </cell>
          <cell r="F2454">
            <v>80</v>
          </cell>
        </row>
        <row r="2455">
          <cell r="A2455" t="str">
            <v>310501007c</v>
          </cell>
          <cell r="B2455" t="str">
            <v>口腔非工作模型制备</v>
          </cell>
          <cell r="C2455" t="str">
            <v>含托盘消毒，普通藻酸盐印模材取模，普通石膏灌模</v>
          </cell>
          <cell r="D2455" t="str">
            <v>特殊材料</v>
          </cell>
          <cell r="E2455" t="str">
            <v>单颌</v>
          </cell>
          <cell r="F2455">
            <v>35</v>
          </cell>
          <cell r="G2455" t="str">
            <v>硬石膏加收10元</v>
          </cell>
        </row>
        <row r="2456">
          <cell r="A2456">
            <v>310501008</v>
          </cell>
          <cell r="B2456" t="str">
            <v>记存模型制备</v>
          </cell>
          <cell r="C2456" t="str">
            <v>含印模制取、模型灌制、修正及取蜡型</v>
          </cell>
          <cell r="D2456" t="str">
            <v>特殊印模材料、特殊模型材料</v>
          </cell>
          <cell r="E2456" t="str">
            <v>单颌</v>
          </cell>
          <cell r="F2456">
            <v>100</v>
          </cell>
        </row>
        <row r="2457">
          <cell r="A2457">
            <v>310501009</v>
          </cell>
          <cell r="B2457" t="str">
            <v>面部模型制备</v>
          </cell>
          <cell r="C2457" t="str">
            <v>含印模制取、石膏模型灌制及修正</v>
          </cell>
          <cell r="D2457" t="str">
            <v>特殊印模材料、特殊模型材料</v>
          </cell>
          <cell r="E2457" t="str">
            <v>次</v>
          </cell>
          <cell r="F2457">
            <v>120</v>
          </cell>
        </row>
        <row r="2458">
          <cell r="A2458">
            <v>310501010</v>
          </cell>
          <cell r="B2458" t="str">
            <v>常规面像检查</v>
          </cell>
          <cell r="C2458" t="str">
            <v>包括正侧位面像、微笑像、正侧位像及上下颌面像</v>
          </cell>
        </row>
        <row r="2458">
          <cell r="E2458" t="str">
            <v>每片</v>
          </cell>
          <cell r="F2458">
            <v>5</v>
          </cell>
        </row>
        <row r="2459">
          <cell r="A2459">
            <v>310501011</v>
          </cell>
          <cell r="B2459" t="str">
            <v>口腔内镜检查</v>
          </cell>
        </row>
        <row r="2459">
          <cell r="E2459" t="str">
            <v>每牙</v>
          </cell>
          <cell r="F2459">
            <v>7</v>
          </cell>
        </row>
        <row r="2460">
          <cell r="A2460">
            <v>310502</v>
          </cell>
          <cell r="B2460" t="str">
            <v>牙体牙髓检查</v>
          </cell>
        </row>
        <row r="2461">
          <cell r="A2461">
            <v>310502001</v>
          </cell>
          <cell r="B2461" t="str">
            <v>牙髓活力检查</v>
          </cell>
          <cell r="C2461" t="str">
            <v>包括冷测、热测、牙髓活力电测</v>
          </cell>
        </row>
        <row r="2461">
          <cell r="E2461" t="str">
            <v>每牙</v>
          </cell>
          <cell r="F2461">
            <v>28</v>
          </cell>
        </row>
        <row r="2462">
          <cell r="A2462">
            <v>310502002</v>
          </cell>
          <cell r="B2462" t="str">
            <v>根管长度测量</v>
          </cell>
          <cell r="C2462" t="str">
            <v>含使用根管长度测量仪或插诊断丝确定工作长度</v>
          </cell>
        </row>
        <row r="2462">
          <cell r="E2462" t="str">
            <v>每根管</v>
          </cell>
          <cell r="F2462">
            <v>14</v>
          </cell>
        </row>
        <row r="2463">
          <cell r="A2463">
            <v>310502003</v>
          </cell>
          <cell r="B2463" t="str">
            <v>口腔X线一次成像(RVG)</v>
          </cell>
        </row>
        <row r="2463">
          <cell r="E2463" t="str">
            <v>每牙</v>
          </cell>
          <cell r="F2463">
            <v>14</v>
          </cell>
        </row>
        <row r="2464">
          <cell r="A2464">
            <v>310503</v>
          </cell>
          <cell r="B2464" t="str">
            <v>牙周检查</v>
          </cell>
        </row>
        <row r="2465">
          <cell r="A2465">
            <v>310503001</v>
          </cell>
          <cell r="B2465" t="str">
            <v>白细胞趋化功能检查</v>
          </cell>
          <cell r="C2465" t="str">
            <v>含：龈沟液白细胞采集或血白细胞采集；实验室白细胞趋化功能测定</v>
          </cell>
        </row>
        <row r="2465">
          <cell r="E2465" t="str">
            <v>次</v>
          </cell>
          <cell r="F2465" t="str">
            <v>自主定价</v>
          </cell>
        </row>
        <row r="2466">
          <cell r="A2466">
            <v>310503002</v>
          </cell>
          <cell r="B2466" t="str">
            <v>龈沟液量测定</v>
          </cell>
          <cell r="C2466" t="str">
            <v>含龈沟液的采集和定量</v>
          </cell>
        </row>
        <row r="2466">
          <cell r="E2466" t="str">
            <v>牙</v>
          </cell>
          <cell r="F2466">
            <v>5</v>
          </cell>
        </row>
        <row r="2467">
          <cell r="A2467">
            <v>310503003</v>
          </cell>
          <cell r="B2467" t="str">
            <v>咬合动度测定</v>
          </cell>
        </row>
        <row r="2467">
          <cell r="E2467" t="str">
            <v>次</v>
          </cell>
          <cell r="F2467">
            <v>21</v>
          </cell>
        </row>
        <row r="2468">
          <cell r="A2468">
            <v>310503004</v>
          </cell>
          <cell r="B2468" t="str">
            <v>龈上菌斑检查</v>
          </cell>
          <cell r="C2468" t="str">
            <v>含牙菌斑显示及菌斑指数确定</v>
          </cell>
        </row>
        <row r="2468">
          <cell r="E2468" t="str">
            <v>次</v>
          </cell>
          <cell r="F2468">
            <v>20</v>
          </cell>
        </row>
        <row r="2469">
          <cell r="A2469">
            <v>310503005</v>
          </cell>
          <cell r="B2469" t="str">
            <v>菌斑微生物检测</v>
          </cell>
          <cell r="C2469" t="str">
            <v>含菌斑采集及微生物检测；包括：刚果红负染法；暗视野显微镜法；Periocheck法</v>
          </cell>
          <cell r="D2469" t="str">
            <v>Periocheck试剂盒</v>
          </cell>
          <cell r="E2469" t="str">
            <v>次</v>
          </cell>
          <cell r="F2469">
            <v>30</v>
          </cell>
        </row>
        <row r="2470">
          <cell r="A2470">
            <v>310504</v>
          </cell>
          <cell r="B2470" t="str">
            <v>口腔颌面功能检查</v>
          </cell>
        </row>
        <row r="2471">
          <cell r="A2471">
            <v>310504001</v>
          </cell>
          <cell r="B2471" t="str">
            <v>面神经功能主观检测</v>
          </cell>
          <cell r="C2471" t="str">
            <v>指美国耳、鼻、喉及头颈外科通用主观检测方法</v>
          </cell>
        </row>
        <row r="2471">
          <cell r="E2471" t="str">
            <v>次</v>
          </cell>
          <cell r="F2471">
            <v>30</v>
          </cell>
        </row>
        <row r="2472">
          <cell r="A2472">
            <v>310504002</v>
          </cell>
          <cell r="B2472" t="str">
            <v>面神经功能电脑检测</v>
          </cell>
          <cell r="C2472" t="str">
            <v>指用数码相机及专门的软件包（QFES）而进行的客观检测方法</v>
          </cell>
        </row>
        <row r="2472">
          <cell r="E2472" t="str">
            <v>次</v>
          </cell>
          <cell r="F2472" t="str">
            <v>自主定价</v>
          </cell>
        </row>
        <row r="2473">
          <cell r="A2473">
            <v>310504003</v>
          </cell>
          <cell r="B2473" t="str">
            <v>面神经肌电图检查</v>
          </cell>
          <cell r="C2473" t="str">
            <v>1.包括额、眼、上唇及下唇四个功能区；2.每功能区均含双侧</v>
          </cell>
        </row>
        <row r="2473">
          <cell r="E2473" t="str">
            <v>每区</v>
          </cell>
          <cell r="F2473">
            <v>50</v>
          </cell>
        </row>
        <row r="2474">
          <cell r="A2474">
            <v>310504004</v>
          </cell>
          <cell r="B2474" t="str">
            <v>腭咽闭合功能检查</v>
          </cell>
          <cell r="C2474" t="str">
            <v>包括鼻咽纤维镜进行鼻音计检查、语音仪检查、计算机语音检查；不含反馈治疗</v>
          </cell>
        </row>
        <row r="2474">
          <cell r="E2474" t="str">
            <v>次</v>
          </cell>
          <cell r="F2474">
            <v>100</v>
          </cell>
        </row>
        <row r="2475">
          <cell r="A2475">
            <v>310505</v>
          </cell>
          <cell r="B2475" t="str">
            <v>正颌外科手术前设计</v>
          </cell>
        </row>
        <row r="2476">
          <cell r="A2476">
            <v>310505001</v>
          </cell>
          <cell r="B2476" t="str">
            <v>正颌外科手术设计与面型预测</v>
          </cell>
          <cell r="C2476" t="str">
            <v>包括:1.VTO技术:含X线头影测量、颌骨模板模拟手术及术后效果的预测；2.电子计算机技术:含电子计算机专家系统行X线头影测量与诊断、手术模拟与术后效果的预测</v>
          </cell>
          <cell r="D2476" t="str">
            <v>录象带、计算机软盘、照相及胶片</v>
          </cell>
          <cell r="E2476" t="str">
            <v>次</v>
          </cell>
          <cell r="F2476">
            <v>700</v>
          </cell>
        </row>
        <row r="2477">
          <cell r="A2477">
            <v>310505002</v>
          </cell>
          <cell r="B2477" t="str">
            <v>云纹仪检查</v>
          </cell>
          <cell r="C2477" t="str">
            <v>包括正位、侧位及斜位等各种位置的云纹照相及测量</v>
          </cell>
          <cell r="D2477" t="str">
            <v>化妆品、照相底片及冲印</v>
          </cell>
          <cell r="E2477" t="str">
            <v>次</v>
          </cell>
          <cell r="F2477" t="str">
            <v>自主定价</v>
          </cell>
        </row>
        <row r="2478">
          <cell r="A2478">
            <v>310505003</v>
          </cell>
          <cell r="B2478" t="str">
            <v>模型外科设计</v>
          </cell>
          <cell r="C2478" t="str">
            <v>含面弓转移、上架、模型测量及模拟手术拼对等</v>
          </cell>
          <cell r="D2478" t="str">
            <v>石膏模型制备</v>
          </cell>
          <cell r="E2478" t="str">
            <v>次</v>
          </cell>
          <cell r="F2478">
            <v>200</v>
          </cell>
        </row>
        <row r="2479">
          <cell r="A2479">
            <v>310505004</v>
          </cell>
          <cell r="B2479" t="str">
            <v>带环制备</v>
          </cell>
          <cell r="C2479" t="str">
            <v>含代型制作、带环的焊接、锤制、圆管焊接等技术</v>
          </cell>
          <cell r="D2479" t="str">
            <v>石膏模型制备、分牙及牙体预备、粘接带环等</v>
          </cell>
          <cell r="E2479" t="str">
            <v>每个</v>
          </cell>
          <cell r="F2479">
            <v>30</v>
          </cell>
        </row>
        <row r="2480">
          <cell r="A2480">
            <v>310505005</v>
          </cell>
          <cell r="B2480" t="str">
            <v>唇弓制备</v>
          </cell>
          <cell r="C2480" t="str">
            <v>含唇弓弯制、焊接等技术，以及钢丝、焊媒等材料</v>
          </cell>
          <cell r="D2480" t="str">
            <v>方弓丝、予成牵引弓、唇弓及其他特殊材料</v>
          </cell>
          <cell r="E2480" t="str">
            <v>每根</v>
          </cell>
          <cell r="F2480">
            <v>50</v>
          </cell>
          <cell r="G2480" t="str">
            <v>特殊要求唇弓费用加收40元</v>
          </cell>
        </row>
        <row r="2481">
          <cell r="A2481">
            <v>310506</v>
          </cell>
          <cell r="B2481" t="str">
            <v>口腔关节病检查</v>
          </cell>
        </row>
        <row r="2482">
          <cell r="A2482">
            <v>310506001</v>
          </cell>
          <cell r="B2482" t="str">
            <v>颞颌关节系统检查设计</v>
          </cell>
          <cell r="C2482" t="str">
            <v>含专业检查表，包括颞颌关节系统检查；不含关节镜等特殊检查</v>
          </cell>
          <cell r="D2482" t="str">
            <v> </v>
          </cell>
          <cell r="E2482" t="str">
            <v>每人次</v>
          </cell>
          <cell r="F2482">
            <v>60</v>
          </cell>
          <cell r="G2482" t="str">
            <v>唾液量、流速、缓冲能力检查另收20元</v>
          </cell>
        </row>
        <row r="2483">
          <cell r="A2483">
            <v>310506002</v>
          </cell>
          <cell r="B2483" t="str">
            <v>颞颌关节镜检查</v>
          </cell>
        </row>
        <row r="2483">
          <cell r="E2483" t="str">
            <v>次</v>
          </cell>
          <cell r="F2483">
            <v>400</v>
          </cell>
        </row>
        <row r="2484">
          <cell r="A2484">
            <v>310506003</v>
          </cell>
          <cell r="B2484" t="str">
            <v>关节腔压力测定</v>
          </cell>
        </row>
        <row r="2484">
          <cell r="E2484" t="str">
            <v>每人次</v>
          </cell>
          <cell r="F2484">
            <v>60</v>
          </cell>
        </row>
        <row r="2485">
          <cell r="A2485">
            <v>310507</v>
          </cell>
          <cell r="B2485" t="str">
            <v>正畸检查</v>
          </cell>
        </row>
        <row r="2486">
          <cell r="A2486">
            <v>310507001</v>
          </cell>
          <cell r="B2486" t="str">
            <v>错畸形初检</v>
          </cell>
          <cell r="C2486" t="str">
            <v>含咨询、检查、登记、正畸专业病历</v>
          </cell>
        </row>
        <row r="2486">
          <cell r="E2486" t="str">
            <v>次</v>
          </cell>
          <cell r="F2486">
            <v>30</v>
          </cell>
        </row>
        <row r="2487">
          <cell r="A2487">
            <v>310507002</v>
          </cell>
          <cell r="B2487" t="str">
            <v>错畸形治疗设计</v>
          </cell>
          <cell r="C2487" t="str">
            <v>包括1.牙模型测量：含手工模型测量牙弓长度、拥挤度或三维牙模型计算机测量；2.模型诊断性排牙：含上下颌模型排牙；3.X线头影测量：含手工或计算机X线测量分析</v>
          </cell>
          <cell r="D2487" t="str">
            <v>模型制备</v>
          </cell>
          <cell r="E2487" t="str">
            <v>次</v>
          </cell>
          <cell r="F2487">
            <v>390</v>
          </cell>
          <cell r="G2487" t="str">
            <v>使用计算机进行三维牙模型测量和X线头影测量加收100元</v>
          </cell>
        </row>
        <row r="2488">
          <cell r="A2488" t="str">
            <v>310507003</v>
          </cell>
          <cell r="B2488" t="str">
            <v>固定矫治器复诊处置</v>
          </cell>
          <cell r="C2488" t="str">
            <v>含常规检查及矫治器调整</v>
          </cell>
          <cell r="D2488" t="str">
            <v>更换弓丝及附件</v>
          </cell>
          <cell r="E2488" t="str">
            <v>次</v>
          </cell>
          <cell r="F2488">
            <v>40</v>
          </cell>
        </row>
        <row r="2489">
          <cell r="A2489">
            <v>310507004</v>
          </cell>
          <cell r="B2489" t="str">
            <v>活动矫治器复诊处置</v>
          </cell>
          <cell r="C2489" t="str">
            <v>含常规检查及弹簧加力</v>
          </cell>
          <cell r="D2489" t="str">
            <v>各种弹簧和其他附件</v>
          </cell>
          <cell r="E2489" t="str">
            <v>次</v>
          </cell>
          <cell r="F2489">
            <v>20</v>
          </cell>
        </row>
        <row r="2490">
          <cell r="A2490">
            <v>310507005</v>
          </cell>
          <cell r="B2490" t="str">
            <v>功能矫治器复诊处置</v>
          </cell>
          <cell r="C2490" t="str">
            <v>含常规检查及调整</v>
          </cell>
          <cell r="D2490" t="str">
            <v>其他材料及附件</v>
          </cell>
          <cell r="E2490" t="str">
            <v>次</v>
          </cell>
          <cell r="F2490">
            <v>30</v>
          </cell>
        </row>
        <row r="2491">
          <cell r="A2491">
            <v>310507006</v>
          </cell>
          <cell r="B2491" t="str">
            <v>特殊矫治器复诊处置</v>
          </cell>
          <cell r="C2491" t="str">
            <v>含常规检查及调整；包括推杆式矫治</v>
          </cell>
          <cell r="D2491" t="str">
            <v>其他材料及附件</v>
          </cell>
          <cell r="E2491" t="str">
            <v>次</v>
          </cell>
          <cell r="F2491">
            <v>50</v>
          </cell>
          <cell r="G2491" t="str">
            <v>使用舌侧矫正器加收3元，推杆式矫治加收50元</v>
          </cell>
        </row>
        <row r="2492">
          <cell r="A2492">
            <v>310507007</v>
          </cell>
          <cell r="B2492" t="str">
            <v>错畸形正中位检查</v>
          </cell>
          <cell r="C2492" t="str">
            <v>含蜡堤制作塑料基托</v>
          </cell>
        </row>
        <row r="2492">
          <cell r="E2492" t="str">
            <v>次</v>
          </cell>
          <cell r="F2492">
            <v>30</v>
          </cell>
        </row>
        <row r="2493">
          <cell r="A2493">
            <v>310508</v>
          </cell>
          <cell r="B2493" t="str">
            <v>口腔修复检查</v>
          </cell>
        </row>
        <row r="2494">
          <cell r="A2494">
            <v>310508001</v>
          </cell>
          <cell r="B2494" t="str">
            <v>光仪检查</v>
          </cell>
          <cell r="C2494" t="str">
            <v>包括：1、光仪力测定2、牙列咬合接触检查3、咬合仪检查</v>
          </cell>
          <cell r="D2494" t="str">
            <v>特殊材料</v>
          </cell>
          <cell r="E2494" t="str">
            <v>每次</v>
          </cell>
          <cell r="F2494">
            <v>80</v>
          </cell>
          <cell r="G2494" t="str">
            <v>使用T-scan咬合力计加收20元</v>
          </cell>
        </row>
        <row r="2495">
          <cell r="A2495">
            <v>310508002</v>
          </cell>
          <cell r="B2495" t="str">
            <v>测色仪检查</v>
          </cell>
          <cell r="C2495" t="str">
            <v>指固定修复中牙的比色</v>
          </cell>
        </row>
        <row r="2495">
          <cell r="E2495" t="str">
            <v>次</v>
          </cell>
          <cell r="F2495">
            <v>10</v>
          </cell>
        </row>
        <row r="2496">
          <cell r="A2496">
            <v>310508003</v>
          </cell>
          <cell r="B2496" t="str">
            <v>义齿压痛定位仪检查</v>
          </cell>
        </row>
        <row r="2496">
          <cell r="E2496" t="str">
            <v>每牙</v>
          </cell>
          <cell r="F2496">
            <v>15</v>
          </cell>
        </row>
        <row r="2497">
          <cell r="A2497">
            <v>310508004</v>
          </cell>
          <cell r="B2497" t="str">
            <v>触痛仪检查</v>
          </cell>
          <cell r="C2497" t="str">
            <v>指颞下颌关节病人肌肉关节区压痛痛域大小的测量</v>
          </cell>
        </row>
        <row r="2497">
          <cell r="E2497" t="str">
            <v>次</v>
          </cell>
          <cell r="F2497">
            <v>15</v>
          </cell>
        </row>
        <row r="2498">
          <cell r="A2498">
            <v>310509</v>
          </cell>
          <cell r="B2498" t="str">
            <v>口腔种植检查</v>
          </cell>
        </row>
        <row r="2499">
          <cell r="A2499">
            <v>310510</v>
          </cell>
          <cell r="B2499" t="str">
            <v>口腔一般治疗</v>
          </cell>
        </row>
        <row r="2500">
          <cell r="A2500">
            <v>310510001</v>
          </cell>
          <cell r="B2500" t="str">
            <v>调</v>
          </cell>
        </row>
        <row r="2500">
          <cell r="E2500" t="str">
            <v>每牙</v>
          </cell>
          <cell r="F2500">
            <v>7</v>
          </cell>
        </row>
        <row r="2501">
          <cell r="A2501">
            <v>310510002</v>
          </cell>
          <cell r="B2501" t="str">
            <v>氟防龋治疗</v>
          </cell>
          <cell r="C2501" t="str">
            <v>包括局部涂氟、氟液含漱、氟打磨</v>
          </cell>
          <cell r="D2501" t="str">
            <v>特殊材料</v>
          </cell>
          <cell r="E2501" t="str">
            <v>每牙</v>
          </cell>
          <cell r="F2501">
            <v>14</v>
          </cell>
        </row>
        <row r="2502">
          <cell r="A2502">
            <v>310510003</v>
          </cell>
          <cell r="B2502" t="str">
            <v>牙脱敏治疗</v>
          </cell>
          <cell r="C2502" t="str">
            <v>包括氟化钠，酚制剂等药物</v>
          </cell>
          <cell r="D2502" t="str">
            <v>高分子脱敏剂；其他特殊材料</v>
          </cell>
          <cell r="E2502" t="str">
            <v>每牙</v>
          </cell>
          <cell r="F2502">
            <v>10</v>
          </cell>
          <cell r="G2502" t="str">
            <v>使用激光脱敏仪加收50元</v>
          </cell>
        </row>
        <row r="2503">
          <cell r="A2503">
            <v>310510004</v>
          </cell>
          <cell r="B2503" t="str">
            <v>口腔局部冲洗上药</v>
          </cell>
          <cell r="C2503" t="str">
            <v>含冲洗、含漱；包括牙周袋内上药、粘膜病变部位上药</v>
          </cell>
        </row>
        <row r="2503">
          <cell r="E2503" t="str">
            <v>每次</v>
          </cell>
          <cell r="F2503">
            <v>14</v>
          </cell>
        </row>
        <row r="2504">
          <cell r="A2504">
            <v>310510005</v>
          </cell>
          <cell r="B2504" t="str">
            <v>不良修复体拆除</v>
          </cell>
          <cell r="C2504" t="str">
            <v>包括不良修复体及不良充填体</v>
          </cell>
        </row>
        <row r="2504">
          <cell r="E2504" t="str">
            <v>每牙</v>
          </cell>
          <cell r="F2504">
            <v>14</v>
          </cell>
          <cell r="G2504" t="str">
            <v>铸造加收50元，钢丝、树脂等加收50元</v>
          </cell>
        </row>
        <row r="2505">
          <cell r="A2505" t="str">
            <v>310510006</v>
          </cell>
          <cell r="B2505" t="str">
            <v>牙开窗助萌术</v>
          </cell>
          <cell r="C2505" t="str">
            <v>包括各类阻生恒牙</v>
          </cell>
        </row>
        <row r="2505">
          <cell r="E2505" t="str">
            <v>每牙</v>
          </cell>
          <cell r="F2505">
            <v>36</v>
          </cell>
        </row>
        <row r="2506">
          <cell r="A2506">
            <v>310510007</v>
          </cell>
          <cell r="B2506" t="str">
            <v>口腔局部止血</v>
          </cell>
          <cell r="C2506" t="str">
            <v>包括拔牙后出血、各种口腔内局部出血的清理创面、填塞或缝合</v>
          </cell>
          <cell r="D2506" t="str">
            <v>特殊填塞或止血材料</v>
          </cell>
          <cell r="E2506" t="str">
            <v>每牙</v>
          </cell>
          <cell r="F2506">
            <v>28</v>
          </cell>
        </row>
        <row r="2507">
          <cell r="A2507">
            <v>310510008</v>
          </cell>
          <cell r="B2507" t="str">
            <v>激光口内治疗</v>
          </cell>
          <cell r="C2507" t="str">
            <v>包括1.根管处置；2.牙周处置；3.各种斑、痣、小肿物、溃疡治疗</v>
          </cell>
        </row>
        <row r="2507">
          <cell r="E2507" t="str">
            <v>每部位</v>
          </cell>
          <cell r="F2507">
            <v>50</v>
          </cell>
        </row>
        <row r="2508">
          <cell r="A2508">
            <v>310510009</v>
          </cell>
          <cell r="B2508" t="str">
            <v>口内脓肿切开引流术</v>
          </cell>
        </row>
        <row r="2508">
          <cell r="E2508" t="str">
            <v>每牙</v>
          </cell>
          <cell r="F2508">
            <v>20</v>
          </cell>
        </row>
        <row r="2509">
          <cell r="A2509" t="str">
            <v>310510010</v>
          </cell>
          <cell r="B2509" t="str">
            <v>牙外伤结扎固定术</v>
          </cell>
          <cell r="C2509" t="str">
            <v>含局麻、复位、结扎固定及调；包括牙根折、挫伤、脱位；不含根管治疗</v>
          </cell>
          <cell r="D2509" t="str">
            <v>特殊结扎固定材料</v>
          </cell>
          <cell r="E2509" t="str">
            <v>每牙</v>
          </cell>
          <cell r="F2509">
            <v>27</v>
          </cell>
        </row>
        <row r="2510">
          <cell r="A2510">
            <v>310510011</v>
          </cell>
          <cell r="B2510" t="str">
            <v>拆除固定装置</v>
          </cell>
          <cell r="C2510" t="str">
            <v>包括去除由各种原因使用的口腔固定材料</v>
          </cell>
        </row>
        <row r="2510">
          <cell r="E2510" t="str">
            <v>每牙</v>
          </cell>
          <cell r="F2510">
            <v>10</v>
          </cell>
        </row>
        <row r="2511">
          <cell r="A2511">
            <v>310510012</v>
          </cell>
          <cell r="B2511" t="str">
            <v>口腔活检术</v>
          </cell>
          <cell r="C2511" t="str">
            <v>含口腔软组织活检</v>
          </cell>
        </row>
        <row r="2511">
          <cell r="E2511" t="str">
            <v>次</v>
          </cell>
          <cell r="F2511">
            <v>200</v>
          </cell>
        </row>
        <row r="2512">
          <cell r="A2512">
            <v>310510013</v>
          </cell>
          <cell r="B2512" t="str">
            <v>无回吸口腔治疗术</v>
          </cell>
          <cell r="C2512" t="str">
            <v>切开相关病变组织，使用一次性零回吸手机在患者之间做物理隔离，彻底阻断细菌和病毒的通路，配合微创技术手法完成切割、打磨、钻孔、扩孔、劈冠等操作。</v>
          </cell>
        </row>
        <row r="2512">
          <cell r="E2512" t="str">
            <v>次</v>
          </cell>
          <cell r="F2512" t="str">
            <v>自主定价</v>
          </cell>
          <cell r="G2512" t="str">
            <v> </v>
          </cell>
        </row>
        <row r="2513">
          <cell r="A2513">
            <v>310511</v>
          </cell>
          <cell r="B2513" t="str">
            <v>牙体牙髓治疗</v>
          </cell>
        </row>
        <row r="2514">
          <cell r="A2514">
            <v>310511001</v>
          </cell>
          <cell r="B2514" t="str">
            <v>简单充填术</v>
          </cell>
          <cell r="C2514" t="str">
            <v>含备洞、垫底、洞型设计、国产充填材料；包括I、V类洞的充填</v>
          </cell>
          <cell r="D2514" t="str">
            <v>特殊材料</v>
          </cell>
          <cell r="E2514" t="str">
            <v>每洞</v>
          </cell>
          <cell r="F2514">
            <v>42</v>
          </cell>
        </row>
        <row r="2515">
          <cell r="A2515">
            <v>310511002</v>
          </cell>
          <cell r="B2515" t="str">
            <v>复杂充填术</v>
          </cell>
          <cell r="C2515" t="str">
            <v>含龋齿的特殊(如检知液、光纤透照仪等)、备洞、垫底、洞形设计和充填；包括Ⅱ、Ⅲ、Ⅳ类洞及大面积缺损的充填、化学微创袪龋术。包括声波动力治疗。</v>
          </cell>
          <cell r="D2515" t="str">
            <v>特殊材料</v>
          </cell>
          <cell r="E2515" t="str">
            <v>每牙</v>
          </cell>
          <cell r="F2515">
            <v>64</v>
          </cell>
          <cell r="G2515" t="str">
            <v>化学微创袪龋术加收190元，分层复杂充填术加收130元。</v>
          </cell>
        </row>
        <row r="2516">
          <cell r="A2516">
            <v>310511003</v>
          </cell>
          <cell r="B2516" t="str">
            <v>牙体桩钉固位修复术</v>
          </cell>
          <cell r="C2516" t="str">
            <v>含备洞、垫底、洞形设计、打桩(钉)、充填；包括大面积缺损的充填</v>
          </cell>
          <cell r="D2516" t="str">
            <v>各种特殊材料、桩、钉</v>
          </cell>
          <cell r="E2516" t="str">
            <v>每牙</v>
          </cell>
          <cell r="F2516">
            <v>60</v>
          </cell>
        </row>
        <row r="2517">
          <cell r="A2517">
            <v>310511004</v>
          </cell>
          <cell r="B2517" t="str">
            <v>牙体缺损粘接修复术</v>
          </cell>
          <cell r="C2517" t="str">
            <v>含牙体预备、酸蚀、粘接、充填</v>
          </cell>
          <cell r="D2517" t="str">
            <v>特殊材料</v>
          </cell>
          <cell r="E2517" t="str">
            <v>每牙</v>
          </cell>
          <cell r="F2517">
            <v>40</v>
          </cell>
        </row>
        <row r="2518">
          <cell r="A2518">
            <v>310511005</v>
          </cell>
          <cell r="B2518" t="str">
            <v>充填体抛光术</v>
          </cell>
          <cell r="C2518" t="str">
            <v>包括各类充填体的修整、抛光</v>
          </cell>
        </row>
        <row r="2518">
          <cell r="E2518" t="str">
            <v>每牙</v>
          </cell>
          <cell r="F2518">
            <v>14</v>
          </cell>
        </row>
        <row r="2519">
          <cell r="A2519">
            <v>310511006</v>
          </cell>
          <cell r="B2519" t="str">
            <v>前牙美容修复术</v>
          </cell>
          <cell r="C2519" t="str">
            <v>含牙体预备、酸蚀、粘接、修复；包括切角、切缘、关闭间隙、畸形牙改形、牙体缺陷和着色牙贴面等</v>
          </cell>
          <cell r="D2519" t="str">
            <v>各种特殊材料</v>
          </cell>
          <cell r="E2519" t="str">
            <v>每牙</v>
          </cell>
          <cell r="F2519">
            <v>100</v>
          </cell>
        </row>
        <row r="2520">
          <cell r="A2520">
            <v>310511007</v>
          </cell>
          <cell r="B2520" t="str">
            <v>树脂嵌体修复术</v>
          </cell>
          <cell r="C2520" t="str">
            <v>含牙体预备和嵌体修复</v>
          </cell>
          <cell r="D2520" t="str">
            <v>各种特殊材料</v>
          </cell>
          <cell r="E2520" t="str">
            <v>每牙</v>
          </cell>
          <cell r="F2520">
            <v>80</v>
          </cell>
          <cell r="G2520" t="str">
            <v>高嵌体修复加收30元</v>
          </cell>
        </row>
        <row r="2521">
          <cell r="A2521">
            <v>310511008</v>
          </cell>
          <cell r="B2521" t="str">
            <v>橡皮障隔湿法</v>
          </cell>
          <cell r="C2521" t="str">
            <v>含一次性橡皮布</v>
          </cell>
        </row>
        <row r="2521">
          <cell r="E2521" t="str">
            <v>次</v>
          </cell>
          <cell r="F2521">
            <v>30</v>
          </cell>
        </row>
        <row r="2522">
          <cell r="A2522">
            <v>310511009</v>
          </cell>
          <cell r="B2522" t="str">
            <v>牙脱色术</v>
          </cell>
          <cell r="C2522" t="str">
            <v>包括氟斑牙、四环素牙、变色牙</v>
          </cell>
        </row>
        <row r="2522">
          <cell r="E2522" t="str">
            <v>每牙</v>
          </cell>
          <cell r="F2522" t="str">
            <v>自主定价</v>
          </cell>
          <cell r="G2522" t="str">
            <v>使用特殊仪器加收10元</v>
          </cell>
        </row>
        <row r="2523">
          <cell r="A2523">
            <v>310511010</v>
          </cell>
          <cell r="B2523" t="str">
            <v>牙齿漂白术</v>
          </cell>
          <cell r="C2523" t="str">
            <v>包括内漂白和外漂白</v>
          </cell>
          <cell r="D2523" t="str">
            <v>美白材料</v>
          </cell>
          <cell r="E2523" t="str">
            <v>每牙</v>
          </cell>
          <cell r="F2523" t="str">
            <v>自主定价</v>
          </cell>
          <cell r="G2523" t="str">
            <v>使用特殊仪器加收10元</v>
          </cell>
        </row>
        <row r="2524">
          <cell r="A2524">
            <v>310511011</v>
          </cell>
          <cell r="B2524" t="str">
            <v>盖髓术</v>
          </cell>
          <cell r="C2524" t="str">
            <v>含备洞、间接盖髓或直接盖髓、垫底、安抚；包括龋齿的特殊检查</v>
          </cell>
          <cell r="D2524" t="str">
            <v>特殊盖髓剂</v>
          </cell>
          <cell r="E2524" t="str">
            <v>每牙</v>
          </cell>
          <cell r="F2524">
            <v>28</v>
          </cell>
        </row>
        <row r="2525">
          <cell r="A2525">
            <v>310511012</v>
          </cell>
          <cell r="B2525" t="str">
            <v>牙髓失活术</v>
          </cell>
          <cell r="C2525" t="str">
            <v>含麻醉、开髓、备洞、封药</v>
          </cell>
        </row>
        <row r="2525">
          <cell r="E2525" t="str">
            <v>每牙</v>
          </cell>
          <cell r="F2525">
            <v>42</v>
          </cell>
        </row>
        <row r="2526">
          <cell r="A2526">
            <v>310511013</v>
          </cell>
          <cell r="B2526" t="str">
            <v>开髓引流术</v>
          </cell>
          <cell r="C2526" t="str">
            <v>含麻醉、开髓</v>
          </cell>
        </row>
        <row r="2526">
          <cell r="E2526" t="str">
            <v>每牙</v>
          </cell>
          <cell r="F2526">
            <v>28</v>
          </cell>
        </row>
        <row r="2527">
          <cell r="A2527">
            <v>310511014</v>
          </cell>
          <cell r="B2527" t="str">
            <v>干髓术</v>
          </cell>
          <cell r="C2527" t="str">
            <v>含揭髓顶、切冠髓、FC浴、放置干髓剂等</v>
          </cell>
        </row>
        <row r="2527">
          <cell r="E2527" t="str">
            <v>每牙</v>
          </cell>
          <cell r="F2527">
            <v>30</v>
          </cell>
        </row>
        <row r="2528">
          <cell r="A2528">
            <v>310511015</v>
          </cell>
          <cell r="B2528" t="str">
            <v>牙髓摘除术</v>
          </cell>
          <cell r="C2528" t="str">
            <v>含揭髓顶、拔髓、荡洗根管</v>
          </cell>
        </row>
        <row r="2528">
          <cell r="E2528" t="str">
            <v>每根管</v>
          </cell>
          <cell r="F2528">
            <v>28</v>
          </cell>
        </row>
        <row r="2529">
          <cell r="A2529">
            <v>310511016</v>
          </cell>
          <cell r="B2529" t="str">
            <v>根管预备</v>
          </cell>
          <cell r="C2529" t="str">
            <v>含髓腔预备、根管预备、根管冲洗</v>
          </cell>
        </row>
        <row r="2529">
          <cell r="E2529" t="str">
            <v>每根管</v>
          </cell>
          <cell r="F2529">
            <v>42</v>
          </cell>
          <cell r="G2529" t="str">
            <v>使用特殊仪器加收60元</v>
          </cell>
        </row>
        <row r="2530">
          <cell r="A2530">
            <v>310511017</v>
          </cell>
          <cell r="B2530" t="str">
            <v>根管充填术</v>
          </cell>
        </row>
        <row r="2530">
          <cell r="D2530" t="str">
            <v>特殊充填材料(如各种银尖、钛尖等)</v>
          </cell>
          <cell r="E2530" t="str">
            <v>每根管</v>
          </cell>
          <cell r="F2530">
            <v>28</v>
          </cell>
          <cell r="G2530" t="str">
            <v>使用特殊仪器加收，螺旋充填器加收5元、热牙胶装置加收50元</v>
          </cell>
        </row>
        <row r="2531">
          <cell r="A2531">
            <v>310511018</v>
          </cell>
          <cell r="B2531" t="str">
            <v>显微根管治疗术</v>
          </cell>
          <cell r="C2531" t="str">
            <v>包括显微镜下复杂根管治疗、 根尖屏障制备等</v>
          </cell>
        </row>
        <row r="2531">
          <cell r="E2531" t="str">
            <v>每根管</v>
          </cell>
          <cell r="F2531">
            <v>300</v>
          </cell>
          <cell r="G2531" t="str">
            <v>使用特殊仪器加收30元</v>
          </cell>
        </row>
        <row r="2532">
          <cell r="A2532">
            <v>310511019</v>
          </cell>
          <cell r="B2532" t="str">
            <v>髓腔消毒术</v>
          </cell>
          <cell r="C2532" t="str">
            <v>包括：1.髓腔或根管消毒；2.瘘管治疗</v>
          </cell>
        </row>
        <row r="2532">
          <cell r="E2532" t="str">
            <v>每根管</v>
          </cell>
          <cell r="F2532">
            <v>14</v>
          </cell>
          <cell r="G2532" t="str">
            <v>使用特殊仪器(微波仪等)加收10元</v>
          </cell>
        </row>
        <row r="2533">
          <cell r="A2533">
            <v>310511020</v>
          </cell>
          <cell r="B2533" t="str">
            <v>牙髓塑化治疗术</v>
          </cell>
          <cell r="C2533" t="str">
            <v>含根管预备及塑化</v>
          </cell>
        </row>
        <row r="2533">
          <cell r="E2533" t="str">
            <v>每根管</v>
          </cell>
          <cell r="F2533">
            <v>20</v>
          </cell>
        </row>
        <row r="2534">
          <cell r="A2534">
            <v>310511021</v>
          </cell>
          <cell r="B2534" t="str">
            <v>根管再治疗术</v>
          </cell>
          <cell r="C2534" t="str">
            <v>包括：1.取根管内充物；2.疑难根管口的定位；3.不通根管的扩通；4.取根管内折断器械</v>
          </cell>
          <cell r="D2534" t="str">
            <v>特殊仪器及器械</v>
          </cell>
          <cell r="E2534" t="str">
            <v>每根管</v>
          </cell>
          <cell r="F2534">
            <v>63</v>
          </cell>
          <cell r="G2534" t="str">
            <v>使用显微镜、超声仪等特殊仪器加收30元</v>
          </cell>
        </row>
        <row r="2535">
          <cell r="A2535">
            <v>310511022</v>
          </cell>
          <cell r="B2535" t="str">
            <v>髓腔穿孔修补术</v>
          </cell>
          <cell r="C2535" t="str">
            <v>包括髓腔或根管穿孔</v>
          </cell>
          <cell r="D2535" t="str">
            <v>特殊材料</v>
          </cell>
          <cell r="E2535" t="str">
            <v>每根管</v>
          </cell>
          <cell r="F2535">
            <v>28</v>
          </cell>
          <cell r="G2535" t="str">
            <v>使用特殊仪器加收10元</v>
          </cell>
        </row>
        <row r="2536">
          <cell r="A2536">
            <v>310511023</v>
          </cell>
          <cell r="B2536" t="str">
            <v>根管壁穿孔外科修补术</v>
          </cell>
          <cell r="C2536" t="str">
            <v>含翻瓣、穿孔修补</v>
          </cell>
          <cell r="D2536" t="str">
            <v>根管充填及 特殊材料</v>
          </cell>
          <cell r="E2536" t="str">
            <v>每根管</v>
          </cell>
          <cell r="F2536">
            <v>100</v>
          </cell>
          <cell r="G2536" t="str">
            <v>使用特殊仪器加收30元</v>
          </cell>
        </row>
        <row r="2537">
          <cell r="A2537">
            <v>310511024</v>
          </cell>
          <cell r="B2537" t="str">
            <v>牙槽骨烧伤清创术</v>
          </cell>
          <cell r="C2537" t="str">
            <v>指牙髓治疗药物所致的烧伤；含去除坏死组织和死骨、上药。</v>
          </cell>
        </row>
        <row r="2537">
          <cell r="E2537" t="str">
            <v>次</v>
          </cell>
          <cell r="F2537">
            <v>40</v>
          </cell>
        </row>
        <row r="2538">
          <cell r="A2538">
            <v>310511025</v>
          </cell>
          <cell r="B2538" t="str">
            <v>根管内固定术</v>
          </cell>
          <cell r="C2538" t="str">
            <v>含根管预备</v>
          </cell>
          <cell r="D2538" t="str">
            <v>特殊固定材料</v>
          </cell>
          <cell r="E2538" t="str">
            <v>每根管</v>
          </cell>
          <cell r="F2538">
            <v>140</v>
          </cell>
        </row>
        <row r="2539">
          <cell r="A2539">
            <v>310511026</v>
          </cell>
          <cell r="B2539" t="str">
            <v>劈裂牙治疗</v>
          </cell>
          <cell r="C2539" t="str">
            <v>包括1.取劈裂牙残片;2.劈裂牙结扎</v>
          </cell>
          <cell r="D2539" t="str">
            <v>根管治疗</v>
          </cell>
          <cell r="E2539" t="str">
            <v>每牙</v>
          </cell>
          <cell r="F2539">
            <v>20</v>
          </cell>
        </row>
        <row r="2540">
          <cell r="A2540">
            <v>310511027</v>
          </cell>
          <cell r="B2540" t="str">
            <v>后牙纵折固定术</v>
          </cell>
          <cell r="C2540" t="str">
            <v>含麻醉固定、调</v>
          </cell>
          <cell r="D2540" t="str">
            <v>根管治疗及特殊固定材料</v>
          </cell>
          <cell r="E2540" t="str">
            <v>每牙</v>
          </cell>
          <cell r="F2540">
            <v>60</v>
          </cell>
        </row>
        <row r="2541">
          <cell r="A2541">
            <v>310512</v>
          </cell>
          <cell r="B2541" t="str">
            <v>儿童牙科治疗</v>
          </cell>
        </row>
        <row r="2542">
          <cell r="A2542" t="str">
            <v>310512001</v>
          </cell>
          <cell r="B2542" t="str">
            <v>根尖诱导成形术</v>
          </cell>
          <cell r="C2542" t="str">
            <v>指年青恒牙牙根继续形成；含拔髓(保留牙乳头)、清洁干燥根管、导入诱导糊剂、充填</v>
          </cell>
          <cell r="D2542" t="str">
            <v>特殊充填材料</v>
          </cell>
          <cell r="E2542" t="str">
            <v>每根管</v>
          </cell>
          <cell r="F2542">
            <v>60</v>
          </cell>
        </row>
        <row r="2543">
          <cell r="A2543">
            <v>310512002</v>
          </cell>
          <cell r="B2543" t="str">
            <v>窝沟封闭</v>
          </cell>
          <cell r="C2543" t="str">
            <v>指预防恒前磨牙及磨牙窝沟龋；含清洁窝沟、酸蚀、涂封闭剂、固化、调磨</v>
          </cell>
          <cell r="D2543" t="str">
            <v>特殊窝沟封闭剂</v>
          </cell>
          <cell r="E2543" t="str">
            <v>每牙</v>
          </cell>
          <cell r="F2543">
            <v>30</v>
          </cell>
        </row>
        <row r="2544">
          <cell r="A2544">
            <v>310512003</v>
          </cell>
          <cell r="B2544" t="str">
            <v>乳牙预成冠修复</v>
          </cell>
          <cell r="C2544" t="str">
            <v>含牙体预备、试冠、粘结；包括合金冠修复乳磨牙大面积牙体缺损或做保持器的固位体</v>
          </cell>
          <cell r="D2544" t="str">
            <v>特殊材料</v>
          </cell>
          <cell r="E2544" t="str">
            <v>每牙</v>
          </cell>
          <cell r="F2544">
            <v>80</v>
          </cell>
        </row>
        <row r="2545">
          <cell r="A2545">
            <v>310512004</v>
          </cell>
          <cell r="B2545" t="str">
            <v>儿童前牙树脂冠修复</v>
          </cell>
          <cell r="C2545" t="str">
            <v>含牙体预备、试冠、粘结；包括树脂冠修复前牙大面积牙体缺损(外伤及龋患)</v>
          </cell>
          <cell r="D2545" t="str">
            <v>特殊材料</v>
          </cell>
          <cell r="E2545" t="str">
            <v>每牙</v>
          </cell>
          <cell r="F2545">
            <v>80</v>
          </cell>
        </row>
        <row r="2546">
          <cell r="A2546">
            <v>310512005</v>
          </cell>
          <cell r="B2546" t="str">
            <v>制戴固定式缺隙保持器</v>
          </cell>
          <cell r="C2546" t="str">
            <v>指用于乳牙早失，使继承恒牙正常萌出替换；含试冠、牙体预备、试带环、制作、粘结、复查</v>
          </cell>
          <cell r="D2546" t="str">
            <v>特殊材料、印模、模型制备、下颌舌弓、导萌式保持器、丝圈式保持器</v>
          </cell>
          <cell r="E2546" t="str">
            <v>次</v>
          </cell>
          <cell r="F2546">
            <v>150</v>
          </cell>
        </row>
        <row r="2547">
          <cell r="A2547">
            <v>310512006</v>
          </cell>
          <cell r="B2547" t="str">
            <v>制戴活动式缺隙保持器</v>
          </cell>
          <cell r="C2547" t="str">
            <v>指恒牙正常萌出替换</v>
          </cell>
          <cell r="D2547" t="str">
            <v>印模、模型制备</v>
          </cell>
          <cell r="E2547" t="str">
            <v>次</v>
          </cell>
          <cell r="F2547">
            <v>100</v>
          </cell>
        </row>
        <row r="2548">
          <cell r="A2548">
            <v>310512007</v>
          </cell>
          <cell r="B2548" t="str">
            <v>制戴活动矫正器</v>
          </cell>
          <cell r="C2548" t="str">
            <v>包括乳牙列或混合牙列部分错畸形的矫治</v>
          </cell>
          <cell r="D2548" t="str">
            <v>印模、模型材料、特殊矫正装置</v>
          </cell>
          <cell r="E2548" t="str">
            <v>单颌</v>
          </cell>
          <cell r="F2548">
            <v>300</v>
          </cell>
        </row>
        <row r="2549">
          <cell r="A2549">
            <v>310512008</v>
          </cell>
          <cell r="B2549" t="str">
            <v>前牙根折根牵引</v>
          </cell>
          <cell r="C2549" t="str">
            <v>指根折位于龈下经龈切及冠延长术后不能进行修复治疗而必须进行牙根牵引；含外伤牙根管治疗；制作牵引装置</v>
          </cell>
          <cell r="D2549" t="str">
            <v>矫正牵引装置材料、复诊更换牵引装置、印模、模型制备</v>
          </cell>
          <cell r="E2549" t="str">
            <v>每牙</v>
          </cell>
          <cell r="F2549">
            <v>240</v>
          </cell>
        </row>
        <row r="2550">
          <cell r="A2550">
            <v>310512009</v>
          </cell>
          <cell r="B2550" t="str">
            <v>钙化桥打通术</v>
          </cell>
          <cell r="C2550" t="str">
            <v>指年轻恒牙经活髓切断牙根已形成，需进一步根管治疗修复，但存在鈣化桥；含去旧充填体；打通钙化桥；根管治疗修复</v>
          </cell>
          <cell r="D2550" t="str">
            <v>特殊根管充填材料如银尖、钛尖</v>
          </cell>
          <cell r="E2550" t="str">
            <v>每根管</v>
          </cell>
          <cell r="F2550">
            <v>80</v>
          </cell>
        </row>
        <row r="2551">
          <cell r="A2551">
            <v>310512010</v>
          </cell>
          <cell r="B2551" t="str">
            <v>全牙列垫固定术</v>
          </cell>
          <cell r="C2551" t="str">
            <v>指用于恒牙外伤的治疗；含外伤牙的复位、固定、制作全牙列垫、试戴、复查</v>
          </cell>
          <cell r="D2551" t="str">
            <v>特殊材料、印模、模型制备</v>
          </cell>
          <cell r="E2551" t="str">
            <v>单颌</v>
          </cell>
          <cell r="F2551">
            <v>180</v>
          </cell>
        </row>
        <row r="2552">
          <cell r="A2552">
            <v>310512011</v>
          </cell>
          <cell r="B2552" t="str">
            <v>活髓切断术</v>
          </cell>
        </row>
        <row r="2552">
          <cell r="E2552" t="str">
            <v>每牙</v>
          </cell>
          <cell r="F2552">
            <v>40</v>
          </cell>
        </row>
        <row r="2553">
          <cell r="A2553">
            <v>310513</v>
          </cell>
          <cell r="B2553" t="str">
            <v>牙周治疗</v>
          </cell>
        </row>
        <row r="2554">
          <cell r="A2554">
            <v>310513001</v>
          </cell>
          <cell r="B2554" t="str">
            <v>洁治</v>
          </cell>
          <cell r="C2554" t="str">
            <v>包括超声洁治或手工洁治，不含洁治后抛光</v>
          </cell>
        </row>
        <row r="2554">
          <cell r="E2554" t="str">
            <v>每牙</v>
          </cell>
          <cell r="F2554">
            <v>4.5</v>
          </cell>
        </row>
        <row r="2555">
          <cell r="A2555">
            <v>310513002</v>
          </cell>
          <cell r="B2555" t="str">
            <v>龈下刮治</v>
          </cell>
          <cell r="C2555" t="str">
            <v>包括龈下超声刮治或手工刮治</v>
          </cell>
        </row>
        <row r="2555">
          <cell r="E2555" t="str">
            <v>每牙</v>
          </cell>
          <cell r="F2555">
            <v>12</v>
          </cell>
          <cell r="G2555" t="str">
            <v>后牙龈下刮治加收21元</v>
          </cell>
        </row>
        <row r="2556">
          <cell r="A2556">
            <v>310513003</v>
          </cell>
          <cell r="B2556" t="str">
            <v>牙周固定</v>
          </cell>
          <cell r="C2556" t="str">
            <v>含结扎材料；包括结扎与联合固定</v>
          </cell>
          <cell r="D2556" t="str">
            <v>特殊材料如树脂、高强纤维</v>
          </cell>
          <cell r="E2556" t="str">
            <v>每牙</v>
          </cell>
          <cell r="F2556">
            <v>15</v>
          </cell>
        </row>
        <row r="2557">
          <cell r="A2557">
            <v>310513004</v>
          </cell>
          <cell r="B2557" t="str">
            <v>去除牙周固定</v>
          </cell>
          <cell r="C2557" t="str">
            <v>包括去除各种牙周固定材料</v>
          </cell>
        </row>
        <row r="2557">
          <cell r="E2557" t="str">
            <v>每牙</v>
          </cell>
          <cell r="F2557">
            <v>5</v>
          </cell>
        </row>
        <row r="2558">
          <cell r="A2558">
            <v>310513005</v>
          </cell>
          <cell r="B2558" t="str">
            <v>牙面光洁术</v>
          </cell>
          <cell r="C2558" t="str">
            <v>包括洁治后抛光；喷砂</v>
          </cell>
          <cell r="D2558" t="str">
            <v>特殊材料</v>
          </cell>
          <cell r="E2558" t="str">
            <v>每牙</v>
          </cell>
          <cell r="F2558">
            <v>5</v>
          </cell>
          <cell r="G2558" t="str">
            <v>超过12颗牙按12颗收</v>
          </cell>
        </row>
        <row r="2559">
          <cell r="A2559">
            <v>310513006</v>
          </cell>
          <cell r="B2559" t="str">
            <v>牙龈保护剂塞治</v>
          </cell>
          <cell r="C2559" t="str">
            <v>含牙龈表面及牙间隙</v>
          </cell>
          <cell r="D2559" t="str">
            <v>特殊保护剂</v>
          </cell>
          <cell r="E2559" t="str">
            <v>每牙</v>
          </cell>
          <cell r="F2559">
            <v>5</v>
          </cell>
        </row>
        <row r="2560">
          <cell r="A2560">
            <v>310513007</v>
          </cell>
          <cell r="B2560" t="str">
            <v>急性坏死性龈炎局部清创</v>
          </cell>
          <cell r="C2560" t="str">
            <v>包括局部清创、药物冲洗及上药</v>
          </cell>
        </row>
        <row r="2560">
          <cell r="E2560" t="str">
            <v>每牙</v>
          </cell>
          <cell r="F2560">
            <v>10</v>
          </cell>
        </row>
        <row r="2561">
          <cell r="A2561">
            <v>310513008</v>
          </cell>
          <cell r="B2561" t="str">
            <v>根面平整术</v>
          </cell>
          <cell r="C2561" t="str">
            <v>包括手工根面平整</v>
          </cell>
        </row>
        <row r="2561">
          <cell r="E2561" t="str">
            <v>每牙</v>
          </cell>
          <cell r="F2561">
            <v>23</v>
          </cell>
          <cell r="G2561" t="str">
            <v>超声根面平整加收2元，Vector超声加收50元</v>
          </cell>
        </row>
        <row r="2562">
          <cell r="A2562">
            <v>310514</v>
          </cell>
          <cell r="B2562" t="str">
            <v>粘膜治疗</v>
          </cell>
        </row>
        <row r="2563">
          <cell r="A2563">
            <v>310514001</v>
          </cell>
          <cell r="B2563" t="str">
            <v>口腔粘膜病系统治疗设计</v>
          </cell>
        </row>
        <row r="2563">
          <cell r="E2563" t="str">
            <v>次</v>
          </cell>
          <cell r="F2563">
            <v>20</v>
          </cell>
        </row>
        <row r="2564">
          <cell r="A2564">
            <v>310514002</v>
          </cell>
          <cell r="B2564" t="str">
            <v>口腔粘膜雾化治疗</v>
          </cell>
        </row>
        <row r="2564">
          <cell r="E2564" t="str">
            <v>次</v>
          </cell>
          <cell r="F2564">
            <v>10</v>
          </cell>
        </row>
        <row r="2565">
          <cell r="A2565">
            <v>310514003</v>
          </cell>
          <cell r="B2565" t="str">
            <v>口腔粘膜病特殊治疗</v>
          </cell>
        </row>
        <row r="2565">
          <cell r="E2565" t="str">
            <v>每部位</v>
          </cell>
          <cell r="F2565" t="str">
            <v>自主定价</v>
          </cell>
          <cell r="G2565" t="str">
            <v>红外线、微波、冷冻、频谱等法分别计价</v>
          </cell>
        </row>
        <row r="2566">
          <cell r="A2566">
            <v>310515</v>
          </cell>
          <cell r="B2566" t="str">
            <v>口腔颌面外科治疗</v>
          </cell>
        </row>
        <row r="2567">
          <cell r="A2567">
            <v>310515001</v>
          </cell>
          <cell r="B2567" t="str">
            <v>颞下颌关节复位</v>
          </cell>
          <cell r="C2567" t="str">
            <v>指限制下颌运动的手法复位</v>
          </cell>
        </row>
        <row r="2567">
          <cell r="E2567" t="str">
            <v>次</v>
          </cell>
          <cell r="F2567">
            <v>40</v>
          </cell>
        </row>
        <row r="2568">
          <cell r="A2568">
            <v>310515002</v>
          </cell>
          <cell r="B2568" t="str">
            <v>冠周炎局部治疗</v>
          </cell>
          <cell r="C2568" t="str">
            <v>含药液冲洗盲袋及上药</v>
          </cell>
        </row>
        <row r="2568">
          <cell r="E2568" t="str">
            <v>每牙</v>
          </cell>
          <cell r="F2568">
            <v>15</v>
          </cell>
        </row>
        <row r="2569">
          <cell r="A2569">
            <v>310515003</v>
          </cell>
          <cell r="B2569" t="str">
            <v>干槽症换药</v>
          </cell>
          <cell r="C2569" t="str">
            <v>含清理拔牙创、药物冲洗、骨创填塞</v>
          </cell>
          <cell r="D2569" t="str">
            <v>特殊材料</v>
          </cell>
          <cell r="E2569" t="str">
            <v>每牙</v>
          </cell>
          <cell r="F2569">
            <v>20</v>
          </cell>
        </row>
        <row r="2570">
          <cell r="A2570" t="str">
            <v>310515004</v>
          </cell>
          <cell r="B2570" t="str">
            <v>涎腺导管扩大术</v>
          </cell>
        </row>
        <row r="2570">
          <cell r="E2570" t="str">
            <v>次</v>
          </cell>
          <cell r="F2570">
            <v>40</v>
          </cell>
        </row>
        <row r="2571">
          <cell r="A2571">
            <v>310515005</v>
          </cell>
          <cell r="B2571" t="str">
            <v>腮腺导管内药物灌注治疗</v>
          </cell>
        </row>
        <row r="2571">
          <cell r="E2571" t="str">
            <v>次</v>
          </cell>
          <cell r="F2571">
            <v>25</v>
          </cell>
        </row>
        <row r="2572">
          <cell r="A2572">
            <v>310515006</v>
          </cell>
          <cell r="B2572" t="str">
            <v>面神经功能训练</v>
          </cell>
          <cell r="C2572" t="str">
            <v>含面神经周围支支配区共十项面部表情运动功能的示教及训练</v>
          </cell>
        </row>
        <row r="2572">
          <cell r="E2572" t="str">
            <v>次</v>
          </cell>
          <cell r="F2572">
            <v>42</v>
          </cell>
        </row>
        <row r="2573">
          <cell r="A2573">
            <v>310515007</v>
          </cell>
          <cell r="B2573" t="str">
            <v>腭裂术后语音训练治疗</v>
          </cell>
          <cell r="C2573" t="str">
            <v>包括常规语音治疗、鼻咽纤维镜反馈治疗、鼻音计反馈治疗、听说反馈治疗、腭电图仪反馈治疗；不含制作腭托</v>
          </cell>
          <cell r="D2573" t="str">
            <v>特殊材料</v>
          </cell>
          <cell r="E2573" t="str">
            <v>次</v>
          </cell>
          <cell r="F2573">
            <v>50</v>
          </cell>
        </row>
        <row r="2574">
          <cell r="A2574">
            <v>310515008</v>
          </cell>
          <cell r="B2574" t="str">
            <v>口腔颌面部各类冷冻治疗</v>
          </cell>
          <cell r="C2574" t="str">
            <v>包括口腔及颌面部各类小肿物的冷冻治疗</v>
          </cell>
        </row>
        <row r="2574">
          <cell r="E2574" t="str">
            <v>每部位</v>
          </cell>
          <cell r="F2574">
            <v>20</v>
          </cell>
        </row>
        <row r="2575">
          <cell r="A2575">
            <v>310516</v>
          </cell>
          <cell r="B2575" t="str">
            <v>口腔关节病治疗</v>
          </cell>
        </row>
        <row r="2576">
          <cell r="A2576">
            <v>310516001</v>
          </cell>
          <cell r="B2576" t="str">
            <v>颞颌关节腔内封闭治疗</v>
          </cell>
          <cell r="C2576" t="str">
            <v>包括封闭治疗或药物注射</v>
          </cell>
        </row>
        <row r="2576">
          <cell r="E2576" t="str">
            <v>单侧</v>
          </cell>
          <cell r="F2576">
            <v>40</v>
          </cell>
        </row>
        <row r="2577">
          <cell r="A2577">
            <v>310516002</v>
          </cell>
          <cell r="B2577" t="str">
            <v>关节腔灌洗治疗</v>
          </cell>
        </row>
        <row r="2577">
          <cell r="E2577" t="str">
            <v>单侧</v>
          </cell>
          <cell r="F2577">
            <v>60</v>
          </cell>
        </row>
        <row r="2578">
          <cell r="A2578">
            <v>310516003</v>
          </cell>
          <cell r="B2578" t="str">
            <v>调磨垫</v>
          </cell>
        </row>
        <row r="2578">
          <cell r="E2578" t="str">
            <v>每次</v>
          </cell>
          <cell r="F2578">
            <v>20</v>
          </cell>
        </row>
        <row r="2579">
          <cell r="A2579">
            <v>310516004</v>
          </cell>
          <cell r="B2579" t="str">
            <v>关节镜手术治疗</v>
          </cell>
          <cell r="C2579" t="str">
            <v>包括颞下颌关节活检术或颞下颌关节盘复位术或骨关节病刨削术</v>
          </cell>
          <cell r="D2579" t="str">
            <v>特殊材料</v>
          </cell>
          <cell r="E2579" t="str">
            <v>单侧</v>
          </cell>
          <cell r="F2579">
            <v>1000</v>
          </cell>
          <cell r="G2579" t="str">
            <v>关节下腔治疗加收200元</v>
          </cell>
        </row>
        <row r="2580">
          <cell r="A2580" t="str">
            <v>310516004a</v>
          </cell>
          <cell r="B2580" t="str">
            <v>关节下腔关节镜手术治疗</v>
          </cell>
        </row>
        <row r="2580">
          <cell r="E2580" t="str">
            <v>单侧</v>
          </cell>
          <cell r="F2580">
            <v>1200</v>
          </cell>
        </row>
        <row r="2581">
          <cell r="A2581">
            <v>310517</v>
          </cell>
          <cell r="B2581" t="str">
            <v>固定修复</v>
          </cell>
          <cell r="C2581" t="str">
            <v>除外内容无另收加工费的，不再收加工费</v>
          </cell>
          <cell r="D2581" t="str">
            <v>各种特殊材料：冠、嵌体、桩核、根帽、贴面、桩冠、固定桥及特殊粘接材料和模型制备、特殊制作工艺</v>
          </cell>
        </row>
        <row r="2582">
          <cell r="A2582" t="str">
            <v>013105170010000</v>
          </cell>
          <cell r="B2582" t="str">
            <v>种植牙冠修复置入费（单颗）</v>
          </cell>
          <cell r="C2582" t="str">
            <v>指实现种植体上部固定义齿的修复置入。所定价格涵盖方案设计、印模制取、颌位确定、位置转移、模型制作、试排牙、戴入、调改、宣教等的人力资源和基本物资消耗。</v>
          </cell>
          <cell r="D2582">
            <v>1310</v>
          </cell>
          <cell r="E2582" t="str">
            <v>牙位</v>
          </cell>
        </row>
        <row r="2582">
          <cell r="G2582" t="str">
            <v>1.即刻修复置入加收10%；
2.临时冠修复置入按30%收费。</v>
          </cell>
        </row>
        <row r="2583">
          <cell r="A2583" t="str">
            <v>013105170010001</v>
          </cell>
          <cell r="B2583" t="str">
            <v>种植牙冠修复置入费（单颗）-即刻修复置入（加收）</v>
          </cell>
        </row>
        <row r="2584">
          <cell r="A2584" t="str">
            <v>013105170010002</v>
          </cell>
          <cell r="B2584" t="str">
            <v>种植牙冠修复置入费（单颗）-临时冠修复置入（减收）</v>
          </cell>
        </row>
        <row r="2585">
          <cell r="A2585" t="str">
            <v>013105170020000</v>
          </cell>
          <cell r="B2585" t="str">
            <v>种植牙冠修复置入费（连续冠桥修复）</v>
          </cell>
          <cell r="C2585" t="str">
            <v>指实现种植体上部不超过一个象限的连续固定义齿的修复置入。所定价格涵盖方案设计、印模制取、颌位确定、位置转移、模型制作、试排牙、戴入、调改、宣教等的人力资源和基本物资消耗。</v>
          </cell>
        </row>
        <row r="2585">
          <cell r="E2585" t="str">
            <v>牙位</v>
          </cell>
          <cell r="F2585">
            <v>1000</v>
          </cell>
          <cell r="G2585" t="str">
            <v>1.即刻修复置入加收10%；
2.临时冠修复置入按30%收费；
3.修复置入超过4个牙位的，超出部分每牙位按30%收费。</v>
          </cell>
        </row>
        <row r="2586">
          <cell r="A2586" t="str">
            <v>013105170020001</v>
          </cell>
          <cell r="B2586" t="str">
            <v>种植牙冠修复置入费（连续冠桥修复）-即刻修复置入（加收）</v>
          </cell>
        </row>
        <row r="2587">
          <cell r="A2587" t="str">
            <v>013105170020002</v>
          </cell>
          <cell r="B2587" t="str">
            <v>种植牙冠修复置入费（连续冠桥修复）-临时冠修复置入（减收）</v>
          </cell>
        </row>
        <row r="2588">
          <cell r="A2588" t="str">
            <v>013105170030000</v>
          </cell>
          <cell r="B2588" t="str">
            <v>种植牙冠修复置入费（固定咬合重建）</v>
          </cell>
          <cell r="C2588" t="str">
            <v>指实现对咬合支持丧失、半口牙齿缺失或全口牙齿缺失的种植体上部固定义齿的修复置入。所定价格涵盖方案设计、印模制取、颌位确定、位置转移、模型制作、试排牙、戴入、调改、宣教等的人力资源和基本物资消耗。</v>
          </cell>
        </row>
        <row r="2588">
          <cell r="E2588" t="str">
            <v>例</v>
          </cell>
          <cell r="F2588">
            <v>5500</v>
          </cell>
          <cell r="G2588" t="str">
            <v>1.上下颌各为一例，分别计价收费；
2.即刻修复置入加收10%。</v>
          </cell>
        </row>
        <row r="2589">
          <cell r="A2589" t="str">
            <v>013105170030001</v>
          </cell>
          <cell r="B2589" t="str">
            <v>种植牙冠修复置入费（固定咬合重建）-即刻修复置入（加收）</v>
          </cell>
        </row>
        <row r="2590">
          <cell r="A2590">
            <v>310517001</v>
          </cell>
          <cell r="B2590" t="str">
            <v>冠修复</v>
          </cell>
        </row>
        <row r="2591">
          <cell r="A2591" t="str">
            <v>310517001a</v>
          </cell>
          <cell r="B2591" t="str">
            <v>冠修复基本费</v>
          </cell>
          <cell r="C2591" t="str">
            <v>含牙体预备，药线排龈，测色</v>
          </cell>
          <cell r="D2591" t="str">
            <v>特殊材料</v>
          </cell>
          <cell r="E2591" t="str">
            <v>每牙</v>
          </cell>
          <cell r="F2591">
            <v>196</v>
          </cell>
          <cell r="G2591" t="str">
            <v>记录加收20元</v>
          </cell>
        </row>
        <row r="2592">
          <cell r="A2592" t="str">
            <v>310517001b</v>
          </cell>
          <cell r="B2592" t="str">
            <v>镍铬铸造冠制作费</v>
          </cell>
          <cell r="C2592" t="str">
            <v>含铸造冠预备体修整，制作蜡型，铸造，就位抛光</v>
          </cell>
          <cell r="D2592" t="str">
            <v>特殊材料</v>
          </cell>
          <cell r="E2592" t="str">
            <v>每牙</v>
          </cell>
          <cell r="F2592">
            <v>170</v>
          </cell>
          <cell r="G2592" t="str">
            <v>钛合金加收70元，钴铬加收100元，纯钛加收560元，金钯加收580元和金价</v>
          </cell>
        </row>
        <row r="2593">
          <cell r="A2593" t="str">
            <v>310517001c</v>
          </cell>
          <cell r="B2593" t="str">
            <v>氧化铝全瓷制作费</v>
          </cell>
          <cell r="C2593" t="str">
            <v>含全瓷冠预备体修整，堆瓷，铸造，外瓷冠制作</v>
          </cell>
        </row>
        <row r="2593">
          <cell r="E2593" t="str">
            <v>每牙</v>
          </cell>
          <cell r="F2593">
            <v>1800</v>
          </cell>
          <cell r="G2593" t="str">
            <v>氧化锆加收1600</v>
          </cell>
        </row>
        <row r="2594">
          <cell r="A2594" t="str">
            <v>310517001d</v>
          </cell>
          <cell r="B2594" t="str">
            <v>镍铬烤瓷冠制作工艺</v>
          </cell>
          <cell r="C2594" t="str">
            <v>含烤瓷冠预备体修整，制作蜡型，铸造，烤瓷，上釉</v>
          </cell>
          <cell r="D2594" t="str">
            <v>特殊材料</v>
          </cell>
          <cell r="E2594" t="str">
            <v>每牙</v>
          </cell>
          <cell r="F2594">
            <v>350</v>
          </cell>
          <cell r="G2594" t="str">
            <v>钴铬400元、钛合金加收300元，纯钛加收700元，金铂加收800元和金价，金沉积前牙加收1200元，后牙1500元，镍铬镀金加收390元，牙龈瓷加收40元，肩台瓷加收60元</v>
          </cell>
        </row>
        <row r="2595">
          <cell r="A2595" t="str">
            <v>310517001e</v>
          </cell>
          <cell r="B2595" t="str">
            <v>临时修复体</v>
          </cell>
          <cell r="C2595" t="str">
            <v>含修复体直接成形，试戴，抛光</v>
          </cell>
        </row>
        <row r="2595">
          <cell r="E2595" t="str">
            <v>每牙</v>
          </cell>
          <cell r="F2595">
            <v>60</v>
          </cell>
          <cell r="G2595" t="str">
            <v>进口手调加收20，间接成形加收20，简易桩冠加收120</v>
          </cell>
        </row>
        <row r="2596">
          <cell r="A2596">
            <v>310517002</v>
          </cell>
          <cell r="B2596" t="str">
            <v>嵌体修复</v>
          </cell>
        </row>
        <row r="2597">
          <cell r="A2597" t="str">
            <v>310517002a</v>
          </cell>
          <cell r="B2597" t="str">
            <v>嵌体修复基本费</v>
          </cell>
          <cell r="C2597" t="str">
            <v>含牙体预备，药线排龈，蜡记录</v>
          </cell>
        </row>
        <row r="2597">
          <cell r="E2597" t="str">
            <v>每牙</v>
          </cell>
          <cell r="F2597">
            <v>130</v>
          </cell>
        </row>
        <row r="2598">
          <cell r="A2598" t="str">
            <v>310517002b</v>
          </cell>
          <cell r="B2598" t="str">
            <v>钴铬嵌体制作费</v>
          </cell>
          <cell r="C2598" t="str">
            <v>含制作蜡型，铸造，调磨，就位抛光</v>
          </cell>
        </row>
        <row r="2598">
          <cell r="E2598" t="str">
            <v>每牙</v>
          </cell>
          <cell r="F2598">
            <v>125</v>
          </cell>
          <cell r="G2598" t="str">
            <v>复面加收100，金钯、金铂加收金价，瓷嵌体加收800</v>
          </cell>
        </row>
        <row r="2599">
          <cell r="A2599">
            <v>310517003</v>
          </cell>
          <cell r="B2599" t="str">
            <v>桩核根冒修复</v>
          </cell>
        </row>
        <row r="2600">
          <cell r="A2600" t="str">
            <v>310517003a</v>
          </cell>
          <cell r="B2600" t="str">
            <v>桩核根冒修复基本费</v>
          </cell>
          <cell r="C2600" t="str">
            <v>含牙体预备，直接法形成蜡型，试戴</v>
          </cell>
          <cell r="D2600" t="str">
            <v>间接蜡型</v>
          </cell>
          <cell r="E2600" t="str">
            <v>每根</v>
          </cell>
          <cell r="F2600">
            <v>120</v>
          </cell>
          <cell r="G2600" t="str">
            <v>单核双根加收60</v>
          </cell>
        </row>
        <row r="2601">
          <cell r="A2601" t="str">
            <v>310517003b</v>
          </cell>
          <cell r="B2601" t="str">
            <v>钴铬桩核制作费</v>
          </cell>
          <cell r="C2601" t="str">
            <v>含蜡型铸造，修整，就位，调磨</v>
          </cell>
          <cell r="D2601" t="str">
            <v>特殊材料</v>
          </cell>
          <cell r="E2601" t="str">
            <v>每根</v>
          </cell>
          <cell r="F2601">
            <v>56</v>
          </cell>
          <cell r="G2601" t="str">
            <v>钛合金加收120元，纯钛加收140元，金钯加收240元和金价，纤维桩加收300元，纤维桩树脂核加收100元，铸瓷桩加收600元，氧化锆桩加收1300元。</v>
          </cell>
        </row>
        <row r="2602">
          <cell r="A2602">
            <v>310517004</v>
          </cell>
          <cell r="B2602" t="str">
            <v>贴面修复</v>
          </cell>
          <cell r="C2602" t="str">
            <v>含牙体预备，药线排龈，试戴</v>
          </cell>
        </row>
        <row r="2602">
          <cell r="E2602" t="str">
            <v>每牙</v>
          </cell>
          <cell r="F2602">
            <v>210</v>
          </cell>
          <cell r="G2602" t="str">
            <v>聚合瓷贴面加收500元，全瓷贴面加收900元</v>
          </cell>
        </row>
        <row r="2603">
          <cell r="A2603">
            <v>310517005</v>
          </cell>
          <cell r="B2603" t="str">
            <v>桩冠修复</v>
          </cell>
          <cell r="C2603" t="str">
            <v>含牙体预备，记录，制桩蜡型，技工室制作桩，试桩，制冠蜡型，技工室制作完成桩冠，试戴桩冠；包括简单桩冠，铸造桩冠</v>
          </cell>
        </row>
        <row r="2603">
          <cell r="E2603" t="str">
            <v>每牙</v>
          </cell>
          <cell r="F2603">
            <v>180</v>
          </cell>
          <cell r="G2603" t="str">
            <v>瓷贴面加收380元</v>
          </cell>
        </row>
        <row r="2604">
          <cell r="A2604">
            <v>310517006</v>
          </cell>
          <cell r="B2604" t="str">
            <v>固定桥修复基本费</v>
          </cell>
          <cell r="C2604" t="str">
            <v>含牙体预备，药线排龈，蜡记录，测色；包括铸造固定桥、钴铬烤瓷桥、纯钛烤瓷桥、钛合金烤瓷桥</v>
          </cell>
        </row>
        <row r="2604">
          <cell r="E2604" t="str">
            <v>每牙</v>
          </cell>
          <cell r="F2604">
            <v>160</v>
          </cell>
          <cell r="G2604" t="str">
            <v>剩余项目同冠修复</v>
          </cell>
        </row>
        <row r="2605">
          <cell r="A2605">
            <v>310517007</v>
          </cell>
          <cell r="B2605" t="str">
            <v>固定修复计算机辅助设计</v>
          </cell>
          <cell r="C2605" t="str">
            <v>包括计算机辅助设计制作全冠、嵌体、固定桥、种植体、微螺钉枝搞导板</v>
          </cell>
          <cell r="D2605" t="str">
            <v>加工费</v>
          </cell>
          <cell r="E2605" t="str">
            <v>每牙</v>
          </cell>
          <cell r="F2605">
            <v>2000</v>
          </cell>
          <cell r="G2605" t="str">
            <v>口腔其他操作项目同冠修复</v>
          </cell>
        </row>
        <row r="2606">
          <cell r="A2606">
            <v>310517008</v>
          </cell>
          <cell r="B2606" t="str">
            <v>咬合重建</v>
          </cell>
          <cell r="C2606" t="str">
            <v>含全牙列固定修复咬合重建，改变原关系，升高垂直距离咬合分析，X线头影测量，研究模型设计与修整，牙体预备，转移面弓与上颌架；包括复杂冠桥修复</v>
          </cell>
        </row>
        <row r="2606">
          <cell r="E2606" t="str">
            <v>次</v>
          </cell>
          <cell r="F2606" t="str">
            <v>自主定价</v>
          </cell>
          <cell r="G2606" t="str">
            <v>特殊设计费加收200元</v>
          </cell>
        </row>
        <row r="2607">
          <cell r="A2607">
            <v>310517009</v>
          </cell>
          <cell r="B2607" t="str">
            <v>粘结</v>
          </cell>
          <cell r="C2607" t="str">
            <v>含各种修复体的消毒，玻璃离子粘固</v>
          </cell>
          <cell r="D2607" t="str">
            <v>特殊粘接剂</v>
          </cell>
          <cell r="E2607" t="str">
            <v>每牙</v>
          </cell>
          <cell r="F2607">
            <v>35</v>
          </cell>
          <cell r="G2607" t="str">
            <v>树脂粘结加收80元</v>
          </cell>
        </row>
        <row r="2608">
          <cell r="A2608">
            <v>310517010</v>
          </cell>
          <cell r="B2608" t="str">
            <v>数字化印模</v>
          </cell>
          <cell r="C2608" t="str">
            <v>牙体预备完成后使用口内数字化光学扫描仪对基牙，其他牙齿及上下牙咬合情况进行光学印模记录，软件重建数字模型后通过互联网发送至义齿加工所，3D打印树脂模型</v>
          </cell>
        </row>
        <row r="2608">
          <cell r="E2608" t="str">
            <v>次</v>
          </cell>
          <cell r="F2608" t="str">
            <v>自主定价</v>
          </cell>
          <cell r="G2608" t="str">
            <v>全口， </v>
          </cell>
        </row>
        <row r="2609">
          <cell r="A2609" t="str">
            <v>013105170040000</v>
          </cell>
          <cell r="B2609" t="str">
            <v>医学3D建模（口腔）</v>
          </cell>
          <cell r="C2609" t="str">
            <v>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v>
          </cell>
          <cell r="D2609">
            <v>230</v>
          </cell>
          <cell r="E2609" t="str">
            <v>例</v>
          </cell>
          <cell r="F2609" t="str">
            <v>单颗种植牙使用该项目，按50%收费</v>
          </cell>
        </row>
        <row r="2610">
          <cell r="A2610">
            <v>310518</v>
          </cell>
          <cell r="B2610" t="str">
            <v>可摘义齿修复</v>
          </cell>
          <cell r="C2610" t="str">
            <v>除外内容无另收加工费的，不再收加工费</v>
          </cell>
          <cell r="D2610" t="str">
            <v>各种特殊材料：活动桥、个别托盘、义齿、咬合板、软衬、局部义齿、总义齿、特制暂基托、附着体和模型制备、印模及模型材料</v>
          </cell>
        </row>
        <row r="2611">
          <cell r="A2611">
            <v>310518001</v>
          </cell>
          <cell r="B2611" t="str">
            <v>活动桥</v>
          </cell>
          <cell r="C2611" t="str">
            <v>包括普通弯制卡环、整体铸造卡环及支托活动桥</v>
          </cell>
        </row>
        <row r="2611">
          <cell r="E2611" t="str">
            <v>每牙</v>
          </cell>
          <cell r="F2611">
            <v>60</v>
          </cell>
        </row>
        <row r="2612">
          <cell r="A2612">
            <v>310518002</v>
          </cell>
          <cell r="B2612" t="str">
            <v>塑料可摘局部义齿</v>
          </cell>
          <cell r="C2612" t="str">
            <v>含牙体预备，义齿设计，咬合检查，模型制作，卡环弯制，义齿试戴</v>
          </cell>
        </row>
        <row r="2612">
          <cell r="E2612" t="str">
            <v>每牙</v>
          </cell>
          <cell r="F2612">
            <v>80</v>
          </cell>
          <cell r="G2612" t="str">
            <v>3牙以下按3牙收，10牙以上按10牙收</v>
          </cell>
        </row>
        <row r="2613">
          <cell r="A2613">
            <v>310518003</v>
          </cell>
          <cell r="B2613" t="str">
            <v>铸造可摘局部义齿</v>
          </cell>
        </row>
        <row r="2614">
          <cell r="A2614" t="str">
            <v>310518003a</v>
          </cell>
          <cell r="B2614" t="str">
            <v>钴铬铸造可摘局部义齿</v>
          </cell>
          <cell r="C2614" t="str">
            <v>含牙体预备，义齿设计，咬合检查，模型制作，义齿制作、试戴，包括覆盖义齿</v>
          </cell>
        </row>
        <row r="2614">
          <cell r="E2614" t="str">
            <v>每牙</v>
          </cell>
          <cell r="F2614">
            <v>240</v>
          </cell>
          <cell r="G2614" t="str">
            <v>6牙以上按6牙收，2牙及以下按2牙收，过中线4牙以下按4牙收</v>
          </cell>
        </row>
        <row r="2615">
          <cell r="A2615" t="str">
            <v>310518003b</v>
          </cell>
          <cell r="B2615" t="str">
            <v>钛合金铸造可摘局部义齿</v>
          </cell>
          <cell r="C2615" t="str">
            <v>含牙体预备，义齿设计，咬合检查，模型制作，义齿制作、试戴，包括覆盖义齿</v>
          </cell>
        </row>
        <row r="2615">
          <cell r="E2615" t="str">
            <v>每件</v>
          </cell>
          <cell r="F2615">
            <v>800</v>
          </cell>
          <cell r="G2615" t="str">
            <v>中支架加收800，大支架加收1100</v>
          </cell>
        </row>
        <row r="2616">
          <cell r="A2616" t="str">
            <v>310518003c</v>
          </cell>
          <cell r="B2616" t="str">
            <v>纯钛铸造可摘局部义齿</v>
          </cell>
          <cell r="C2616" t="str">
            <v>含牙体预备，义齿设计，咬合检查，模型制作，义齿制作、试戴，包括覆盖义齿</v>
          </cell>
        </row>
        <row r="2616">
          <cell r="E2616" t="str">
            <v>每件</v>
          </cell>
          <cell r="F2616">
            <v>1700</v>
          </cell>
          <cell r="G2616" t="str">
            <v>中支架加收1500，大支架加收2100</v>
          </cell>
        </row>
        <row r="2617">
          <cell r="A2617" t="str">
            <v>310518003d</v>
          </cell>
          <cell r="B2617" t="str">
            <v>vitalin铸造可摘局部义齿</v>
          </cell>
          <cell r="C2617" t="str">
            <v>含牙体预备，义齿设计，咬合检查，模型制作，义齿制作、试戴，包括覆盖义齿</v>
          </cell>
        </row>
        <row r="2617">
          <cell r="E2617" t="str">
            <v>每件</v>
          </cell>
          <cell r="F2617">
            <v>1100</v>
          </cell>
          <cell r="G2617" t="str">
            <v>中支架加收1000，大支架加收1300</v>
          </cell>
        </row>
        <row r="2618">
          <cell r="A2618">
            <v>310518004</v>
          </cell>
          <cell r="B2618" t="str">
            <v>隐形义齿</v>
          </cell>
          <cell r="C2618" t="str">
            <v>含模型制作，义齿设计，试戴，抛光</v>
          </cell>
          <cell r="D2618" t="str">
            <v>附着体成品件，加工费</v>
          </cell>
          <cell r="E2618" t="str">
            <v>每牙</v>
          </cell>
          <cell r="F2618">
            <v>300</v>
          </cell>
          <cell r="G2618" t="str">
            <v>每加一牙加收80元</v>
          </cell>
        </row>
        <row r="2619">
          <cell r="A2619">
            <v>310518005</v>
          </cell>
          <cell r="B2619" t="str">
            <v>即刻义齿</v>
          </cell>
          <cell r="C2619" t="str">
            <v>含拔牙前印模，制作模型，模型修整，义齿制作，试戴</v>
          </cell>
        </row>
        <row r="2619">
          <cell r="E2619" t="str">
            <v>每牙</v>
          </cell>
          <cell r="F2619">
            <v>200</v>
          </cell>
          <cell r="G2619" t="str">
            <v>每加一牙加收80元</v>
          </cell>
        </row>
        <row r="2620">
          <cell r="A2620">
            <v>310518006</v>
          </cell>
          <cell r="B2620" t="str">
            <v>附着体义齿</v>
          </cell>
          <cell r="C2620" t="str">
            <v>含个别托盘制作，修整模型，模型观测，固位体平行度测量，平行研磨，试排牙，调改义齿</v>
          </cell>
          <cell r="D2620" t="str">
            <v>附着体成品件，加工费</v>
          </cell>
          <cell r="E2620" t="str">
            <v>每套</v>
          </cell>
          <cell r="F2620">
            <v>1000</v>
          </cell>
          <cell r="G2620" t="str">
            <v>附着体成品件及加工费按各地实际费用收取</v>
          </cell>
        </row>
        <row r="2621">
          <cell r="A2621">
            <v>310518007</v>
          </cell>
          <cell r="B2621" t="str">
            <v>总义齿</v>
          </cell>
        </row>
        <row r="2622">
          <cell r="A2622" t="str">
            <v>310518007a</v>
          </cell>
          <cell r="B2622" t="str">
            <v>总义齿基本费</v>
          </cell>
          <cell r="C2622" t="str">
            <v>含义齿设计，做个别托盘，关系记录，面弓转移，试戴，咬合检查，模型制作</v>
          </cell>
          <cell r="D2622" t="str">
            <v>铸造金属基托，金属加强网</v>
          </cell>
          <cell r="E2622" t="str">
            <v>单颌</v>
          </cell>
          <cell r="F2622">
            <v>560</v>
          </cell>
          <cell r="G2622" t="str">
            <v>拜耳牙，凯丰牙，高丝磨牙加收20元/牙，凯晶四色加收30元/牙，凯标，登式柏，IPN加收50元/牙</v>
          </cell>
        </row>
        <row r="2623">
          <cell r="A2623" t="str">
            <v>310518007b</v>
          </cell>
          <cell r="B2623" t="str">
            <v>热凝塑料基托制作费</v>
          </cell>
          <cell r="C2623" t="str">
            <v>蜡型制作，排牙，成形，调磨</v>
          </cell>
          <cell r="D2623" t="str">
            <v>特殊材料</v>
          </cell>
          <cell r="E2623" t="str">
            <v>单颌</v>
          </cell>
          <cell r="F2623">
            <v>110</v>
          </cell>
          <cell r="G2623" t="str">
            <v>自凝注塑加收390，热凝注塑加收890</v>
          </cell>
        </row>
        <row r="2624">
          <cell r="A2624" t="str">
            <v>310518007c</v>
          </cell>
          <cell r="B2624" t="str">
            <v>钴铬整铸支架或铸网费</v>
          </cell>
          <cell r="C2624" t="str">
            <v>蜡型制作，铸造，成形，调磨，</v>
          </cell>
          <cell r="D2624" t="str">
            <v>特殊材料</v>
          </cell>
          <cell r="E2624" t="str">
            <v>单颌</v>
          </cell>
          <cell r="F2624">
            <v>1290</v>
          </cell>
          <cell r="G2624" t="str">
            <v>钛合金加收100，纯钛加收2000（含支架探伤测定）</v>
          </cell>
        </row>
        <row r="2625">
          <cell r="A2625">
            <v>310519</v>
          </cell>
          <cell r="B2625" t="str">
            <v>修复体整理</v>
          </cell>
        </row>
        <row r="2626">
          <cell r="A2626" t="str">
            <v>013105190010000</v>
          </cell>
          <cell r="B2626" t="str">
            <v>种植牙冠修理费</v>
          </cell>
          <cell r="C2626" t="str">
            <v>指对产品保质保修条件外，种植牙冠脱落、崩瓷、嵌食、断裂等机械性或器质性损坏进行修理，恢复正常使用。所定价格涵盖种植修复置入体的检查、拆卸、修补、置入等的人力资源和基本物资消耗。</v>
          </cell>
        </row>
        <row r="2626">
          <cell r="E2626" t="str">
            <v>牙位</v>
          </cell>
          <cell r="F2626">
            <v>1100</v>
          </cell>
        </row>
        <row r="2627">
          <cell r="A2627">
            <v>310519001</v>
          </cell>
          <cell r="B2627" t="str">
            <v>拆冠桥</v>
          </cell>
          <cell r="C2627" t="str">
            <v>包括锤造冠</v>
          </cell>
        </row>
        <row r="2627">
          <cell r="E2627" t="str">
            <v>每牙</v>
          </cell>
          <cell r="F2627">
            <v>20</v>
          </cell>
          <cell r="G2627" t="str">
            <v>铸造冠拆除加收1倍</v>
          </cell>
        </row>
        <row r="2628">
          <cell r="A2628">
            <v>310519002</v>
          </cell>
          <cell r="B2628" t="str">
            <v>拆桩</v>
          </cell>
          <cell r="C2628" t="str">
            <v>包括预成桩、各种材料的桩核</v>
          </cell>
        </row>
        <row r="2628">
          <cell r="E2628" t="str">
            <v>每牙</v>
          </cell>
          <cell r="F2628">
            <v>20</v>
          </cell>
          <cell r="G2628" t="str">
            <v>复杂加收20元</v>
          </cell>
        </row>
        <row r="2629">
          <cell r="A2629">
            <v>310519003</v>
          </cell>
          <cell r="B2629" t="str">
            <v>加焊</v>
          </cell>
          <cell r="C2629" t="str">
            <v>包括锡焊、金焊、银焊</v>
          </cell>
          <cell r="D2629" t="str">
            <v>焊接材料</v>
          </cell>
          <cell r="E2629" t="str">
            <v>每2mm缺隙</v>
          </cell>
          <cell r="F2629">
            <v>10</v>
          </cell>
          <cell r="G2629" t="str">
            <v>＞2mm加收、激光焊接加收 20元</v>
          </cell>
        </row>
        <row r="2630">
          <cell r="A2630">
            <v>310519004</v>
          </cell>
          <cell r="B2630" t="str">
            <v>加装饰面</v>
          </cell>
          <cell r="C2630" t="str">
            <v>包括桩冠、桥体</v>
          </cell>
          <cell r="D2630" t="str">
            <v>特殊材料</v>
          </cell>
          <cell r="E2630" t="str">
            <v>每牙</v>
          </cell>
          <cell r="F2630">
            <v>30</v>
          </cell>
        </row>
        <row r="2631">
          <cell r="A2631">
            <v>310519005</v>
          </cell>
          <cell r="B2631" t="str">
            <v>烤瓷冠崩瓷修理</v>
          </cell>
          <cell r="C2631" t="str">
            <v>包括粘结、树脂修补</v>
          </cell>
          <cell r="D2631" t="str">
            <v>特殊材料</v>
          </cell>
          <cell r="E2631" t="str">
            <v>每牙</v>
          </cell>
          <cell r="F2631">
            <v>50</v>
          </cell>
        </row>
        <row r="2632">
          <cell r="A2632">
            <v>310519006</v>
          </cell>
          <cell r="B2632" t="str">
            <v>调改义齿</v>
          </cell>
          <cell r="C2632" t="str">
            <v>含检查、调、调改外形、缓冲基托、调整卡环</v>
          </cell>
        </row>
        <row r="2632">
          <cell r="E2632" t="str">
            <v>次</v>
          </cell>
          <cell r="F2632">
            <v>20</v>
          </cell>
        </row>
        <row r="2633">
          <cell r="A2633">
            <v>310519007</v>
          </cell>
          <cell r="B2633" t="str">
            <v>取局部关系记录</v>
          </cell>
          <cell r="C2633" t="str">
            <v>指义齿组织面压痛衬印检查；含取印模、检查用衬印材料等</v>
          </cell>
          <cell r="D2633" t="str">
            <v>特殊衬印材料</v>
          </cell>
          <cell r="E2633" t="str">
            <v>次</v>
          </cell>
          <cell r="F2633">
            <v>15</v>
          </cell>
        </row>
        <row r="2634">
          <cell r="A2634">
            <v>310519008</v>
          </cell>
          <cell r="B2634" t="str">
            <v>取正中关系记录</v>
          </cell>
        </row>
        <row r="2634">
          <cell r="E2634" t="str">
            <v>次</v>
          </cell>
          <cell r="F2634">
            <v>20</v>
          </cell>
        </row>
        <row r="2635">
          <cell r="A2635">
            <v>310519009</v>
          </cell>
          <cell r="B2635" t="str">
            <v>加人工牙</v>
          </cell>
        </row>
        <row r="2635">
          <cell r="D2635" t="str">
            <v>各种人工牙材料</v>
          </cell>
          <cell r="E2635" t="str">
            <v>每牙</v>
          </cell>
          <cell r="F2635">
            <v>20</v>
          </cell>
        </row>
        <row r="2636">
          <cell r="A2636">
            <v>310519010</v>
          </cell>
          <cell r="B2636" t="str">
            <v>义齿接长基托</v>
          </cell>
          <cell r="C2636" t="str">
            <v>包括边缘、游离端、义齿鞍基</v>
          </cell>
          <cell r="D2636" t="str">
            <v>各种基托材料</v>
          </cell>
          <cell r="E2636" t="str">
            <v>次</v>
          </cell>
          <cell r="F2636">
            <v>20</v>
          </cell>
        </row>
        <row r="2637">
          <cell r="A2637">
            <v>310519011</v>
          </cell>
          <cell r="B2637" t="str">
            <v>义齿裂纹及折裂修理</v>
          </cell>
          <cell r="C2637" t="str">
            <v>含加固钢丝</v>
          </cell>
          <cell r="D2637" t="str">
            <v>各种材料</v>
          </cell>
          <cell r="E2637" t="str">
            <v>次</v>
          </cell>
          <cell r="F2637">
            <v>25</v>
          </cell>
        </row>
        <row r="2638">
          <cell r="A2638">
            <v>310519012</v>
          </cell>
          <cell r="B2638" t="str">
            <v>义齿组织面重衬</v>
          </cell>
          <cell r="C2638" t="str">
            <v>包括硬衬、软衬</v>
          </cell>
          <cell r="D2638" t="str">
            <v>特殊材料</v>
          </cell>
          <cell r="E2638" t="str">
            <v>每平方厘米</v>
          </cell>
          <cell r="F2638">
            <v>20</v>
          </cell>
        </row>
        <row r="2639">
          <cell r="A2639">
            <v>310519013</v>
          </cell>
          <cell r="B2639" t="str">
            <v>加卡环</v>
          </cell>
          <cell r="C2639" t="str">
            <v>含单臂、双臂、三臂卡环；包括加钢丝或铸造卡环；</v>
          </cell>
          <cell r="D2639" t="str">
            <v>各种卡环材料(钢丝弯制卡环，铸造钴铬合金、贵金属合金卡环)</v>
          </cell>
          <cell r="E2639" t="str">
            <v>每卡环</v>
          </cell>
          <cell r="F2639">
            <v>20</v>
          </cell>
        </row>
        <row r="2640">
          <cell r="A2640">
            <v>310519014</v>
          </cell>
          <cell r="B2640" t="str">
            <v>增加铸造基托</v>
          </cell>
        </row>
        <row r="2640">
          <cell r="D2640" t="str">
            <v>各种基托材料(钢、金合金)</v>
          </cell>
          <cell r="E2640" t="str">
            <v>5＋5</v>
          </cell>
          <cell r="F2640">
            <v>100</v>
          </cell>
        </row>
        <row r="2641">
          <cell r="A2641" t="str">
            <v>310519015</v>
          </cell>
          <cell r="B2641" t="str">
            <v>加支托</v>
          </cell>
        </row>
        <row r="2641">
          <cell r="D2641" t="str">
            <v>各种支托材料(钢丝支托、扁钢丝支托、铸造钴铬合金支托、铸造金合金支托)</v>
          </cell>
          <cell r="E2641" t="str">
            <v>次</v>
          </cell>
          <cell r="F2641">
            <v>15</v>
          </cell>
        </row>
        <row r="2642">
          <cell r="A2642">
            <v>310519016</v>
          </cell>
          <cell r="B2642" t="str">
            <v>加铸面</v>
          </cell>
        </row>
        <row r="2642">
          <cell r="E2642" t="str">
            <v>每牙</v>
          </cell>
          <cell r="F2642">
            <v>40</v>
          </cell>
        </row>
        <row r="2643">
          <cell r="A2643">
            <v>310519017</v>
          </cell>
          <cell r="B2643" t="str">
            <v>增加加固装置</v>
          </cell>
          <cell r="C2643" t="str">
            <v>包括加固钢丝、网</v>
          </cell>
          <cell r="D2643" t="str">
            <v>各种加固装置材料(金属丝，扁钢丝，尼龙网、预成不锈钢网、铸造不锈钢网、金网)</v>
          </cell>
          <cell r="E2643" t="str">
            <v>次</v>
          </cell>
          <cell r="F2643">
            <v>50</v>
          </cell>
        </row>
        <row r="2644">
          <cell r="A2644">
            <v>310519018</v>
          </cell>
          <cell r="B2644" t="str">
            <v>加连接杆</v>
          </cell>
        </row>
        <row r="2644">
          <cell r="D2644" t="str">
            <v>各种材料(预成杆、铸造不锈钢杆、铸造金杆)</v>
          </cell>
          <cell r="E2644" t="str">
            <v>次</v>
          </cell>
          <cell r="F2644">
            <v>30</v>
          </cell>
        </row>
        <row r="2645">
          <cell r="A2645">
            <v>310519019</v>
          </cell>
          <cell r="B2645" t="str">
            <v>塑料面加高咬合</v>
          </cell>
        </row>
        <row r="2645">
          <cell r="D2645" t="str">
            <v>材料费(自凝塑料、热凝塑料)</v>
          </cell>
          <cell r="E2645" t="str">
            <v>次</v>
          </cell>
          <cell r="F2645">
            <v>30</v>
          </cell>
        </row>
        <row r="2646">
          <cell r="A2646">
            <v>310519020</v>
          </cell>
          <cell r="B2646" t="str">
            <v>弹性假牙龈</v>
          </cell>
        </row>
        <row r="2646">
          <cell r="E2646" t="str">
            <v>每牙</v>
          </cell>
          <cell r="F2646">
            <v>35</v>
          </cell>
        </row>
        <row r="2647">
          <cell r="A2647">
            <v>310519021</v>
          </cell>
          <cell r="B2647" t="str">
            <v>镀金加工</v>
          </cell>
        </row>
        <row r="2647">
          <cell r="E2647" t="str">
            <v>每牙</v>
          </cell>
          <cell r="F2647">
            <v>100</v>
          </cell>
        </row>
        <row r="2648">
          <cell r="A2648">
            <v>310519022</v>
          </cell>
          <cell r="B2648" t="str">
            <v>铸造加工</v>
          </cell>
          <cell r="C2648" t="str">
            <v>指患者自带材料加工；包括所有铸造修复体</v>
          </cell>
        </row>
        <row r="2648">
          <cell r="E2648" t="str">
            <v>每件</v>
          </cell>
          <cell r="F2648">
            <v>100</v>
          </cell>
        </row>
        <row r="2649">
          <cell r="A2649">
            <v>310519023</v>
          </cell>
          <cell r="B2649" t="str">
            <v>配金加工</v>
          </cell>
        </row>
        <row r="2649">
          <cell r="E2649" t="str">
            <v>每牙</v>
          </cell>
          <cell r="F2649">
            <v>100</v>
          </cell>
          <cell r="G2649" t="str">
            <v>仅限患者自备材料</v>
          </cell>
        </row>
        <row r="2650">
          <cell r="A2650">
            <v>310519024</v>
          </cell>
          <cell r="B2650" t="str">
            <v>黄金材料加工</v>
          </cell>
        </row>
        <row r="2650">
          <cell r="E2650" t="str">
            <v>每牙</v>
          </cell>
          <cell r="F2650">
            <v>100</v>
          </cell>
        </row>
        <row r="2651">
          <cell r="A2651">
            <v>310519025</v>
          </cell>
          <cell r="B2651" t="str">
            <v>加磁性固位体</v>
          </cell>
        </row>
        <row r="2651">
          <cell r="E2651" t="str">
            <v>每牙</v>
          </cell>
          <cell r="F2651">
            <v>100</v>
          </cell>
        </row>
        <row r="2652">
          <cell r="A2652">
            <v>310519026</v>
          </cell>
          <cell r="B2652" t="str">
            <v>附着体增换</v>
          </cell>
          <cell r="C2652" t="str">
            <v>包括附着体增加或更换</v>
          </cell>
          <cell r="D2652" t="str">
            <v>附着体材料</v>
          </cell>
          <cell r="E2652" t="str">
            <v>每附着体</v>
          </cell>
          <cell r="F2652">
            <v>100</v>
          </cell>
        </row>
        <row r="2653">
          <cell r="A2653">
            <v>310520</v>
          </cell>
          <cell r="B2653" t="str">
            <v>颞下颌关节病修复治疗</v>
          </cell>
        </row>
        <row r="2654">
          <cell r="A2654">
            <v>310520001</v>
          </cell>
          <cell r="B2654" t="str">
            <v>垫</v>
          </cell>
          <cell r="C2654" t="str">
            <v>含牙体预备，调，制印模、模型，蜡合记录，技工室制作；不含疗效分析专用设备检查</v>
          </cell>
          <cell r="D2654" t="str">
            <v>铸造支架、垫材料、咬合板材料(塑料，树脂，铸造不锈钢，铸造金合金，铸造不锈钢或铸造金合金网+塑料，铸造不锈钢或铸造金合金网+树脂)</v>
          </cell>
          <cell r="E2654" t="str">
            <v>每件</v>
          </cell>
          <cell r="F2654">
            <v>100</v>
          </cell>
        </row>
        <row r="2655">
          <cell r="A2655">
            <v>310520002</v>
          </cell>
          <cell r="B2655" t="str">
            <v>肌松弛治疗</v>
          </cell>
        </row>
        <row r="2655">
          <cell r="E2655" t="str">
            <v>次</v>
          </cell>
          <cell r="F2655">
            <v>20</v>
          </cell>
        </row>
        <row r="2656">
          <cell r="A2656">
            <v>310521</v>
          </cell>
          <cell r="B2656" t="str">
            <v>颌面缺损修复</v>
          </cell>
        </row>
        <row r="2657">
          <cell r="A2657">
            <v>310521001</v>
          </cell>
          <cell r="B2657" t="str">
            <v>腭护板导板矫治</v>
          </cell>
          <cell r="C2657" t="str">
            <v>含牙体预备；模型设计及手术预备； 技工制作；临床戴入</v>
          </cell>
          <cell r="D2657" t="str">
            <v>腭护板、导板材料、模型设备</v>
          </cell>
          <cell r="E2657" t="str">
            <v>单颌</v>
          </cell>
          <cell r="F2657">
            <v>100</v>
          </cell>
          <cell r="G2657" t="str">
            <v>间接法制作加收，加放射治疗装置加收80元</v>
          </cell>
        </row>
        <row r="2658">
          <cell r="A2658">
            <v>310521002</v>
          </cell>
          <cell r="B2658" t="str">
            <v>义颌修复</v>
          </cell>
          <cell r="C2658" t="str">
            <v>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v>
          </cell>
          <cell r="D2658" t="str">
            <v>义颌、义齿、义耳、义鼻、义眼等专用材料</v>
          </cell>
          <cell r="E2658" t="str">
            <v>每区段</v>
          </cell>
          <cell r="F2658">
            <v>180</v>
          </cell>
          <cell r="G2658" t="str">
            <v>1.上或下颌骨一侧全切加收双倍；2.分段或分区双重印模加收双倍</v>
          </cell>
        </row>
        <row r="2659">
          <cell r="A2659">
            <v>310521003</v>
          </cell>
          <cell r="B2659" t="str">
            <v>软腭抬高器治疗</v>
          </cell>
          <cell r="C2659" t="str">
            <v>含：1.试戴上颌腭托、加制软腭部印模、灌制模型；2.模型预备、制作抬高软腭部分；3.临床戴入及调整抬高高度；包括制作上颌腭托；舌不良运动矫治器、咽阻塞器</v>
          </cell>
          <cell r="D2659" t="str">
            <v>各种材料(铁钛合金丝、软塑胶、光敏树脂)模型制备</v>
          </cell>
          <cell r="E2659" t="str">
            <v>次</v>
          </cell>
          <cell r="F2659">
            <v>150</v>
          </cell>
          <cell r="G2659" t="str">
            <v>咽阻塞器加收20元</v>
          </cell>
        </row>
        <row r="2660">
          <cell r="A2660">
            <v>310521004</v>
          </cell>
          <cell r="B2660" t="str">
            <v>骨折后义齿夹板固位及 板治疗</v>
          </cell>
          <cell r="C2660" t="str">
            <v>包括上或下颌骨骨折</v>
          </cell>
          <cell r="D2660" t="str">
            <v>义齿夹板材料</v>
          </cell>
          <cell r="E2660" t="str">
            <v>单颌</v>
          </cell>
          <cell r="F2660">
            <v>150</v>
          </cell>
        </row>
        <row r="2661">
          <cell r="A2661">
            <v>310522</v>
          </cell>
          <cell r="B2661" t="str">
            <v>正畸治疗</v>
          </cell>
        </row>
        <row r="2661">
          <cell r="D2661" t="str">
            <v>特殊粘接材料</v>
          </cell>
        </row>
        <row r="2662">
          <cell r="A2662">
            <v>310522001</v>
          </cell>
          <cell r="B2662" t="str">
            <v>乳牙期安氏I类错正畸治疗</v>
          </cell>
          <cell r="C2662" t="str">
            <v>包括：1.含乳牙早失、乳前牙反的矫治；2.使用间隙保持器、活动矫治器</v>
          </cell>
          <cell r="D2662" t="str">
            <v>功能矫治器</v>
          </cell>
          <cell r="E2662" t="str">
            <v>次</v>
          </cell>
          <cell r="F2662" t="str">
            <v>自主定价</v>
          </cell>
          <cell r="G2662" t="str">
            <v>前牙或后牙开、严重深覆加收200元</v>
          </cell>
        </row>
        <row r="2663">
          <cell r="A2663">
            <v>310522002</v>
          </cell>
          <cell r="B2663" t="str">
            <v>替牙期安氏I类错活动矫治器正畸治疗</v>
          </cell>
          <cell r="C2663" t="str">
            <v>包括替牙障碍、不良口腔习惯的矫治</v>
          </cell>
          <cell r="D2663" t="str">
            <v>活动矫治器增加的其他部件</v>
          </cell>
          <cell r="E2663" t="str">
            <v>次</v>
          </cell>
          <cell r="F2663" t="str">
            <v>自主定价</v>
          </cell>
          <cell r="G2663" t="str">
            <v>阻生齿开窗矫治加收100元</v>
          </cell>
        </row>
        <row r="2664">
          <cell r="A2664">
            <v>310522003</v>
          </cell>
          <cell r="B2664" t="str">
            <v>替牙期安氏I类错固定矫治器正畸治疗</v>
          </cell>
          <cell r="C2664" t="str">
            <v>包括使用简单固定矫治器和常规固定矫治器治疗</v>
          </cell>
          <cell r="D2664" t="str">
            <v>简单固定矫治器增加的其他弓丝或附件</v>
          </cell>
          <cell r="E2664" t="str">
            <v>次</v>
          </cell>
          <cell r="F2664" t="str">
            <v>自主定价</v>
          </cell>
        </row>
        <row r="2665">
          <cell r="A2665">
            <v>310522004</v>
          </cell>
          <cell r="B2665" t="str">
            <v>恒牙期安氏I类错固定矫治器正畸治疗</v>
          </cell>
          <cell r="C2665" t="str">
            <v>包括拥挤不拔牙病例、牙列间隙病例和简单拥挤双尖牙拔牙病例；不含间隙调整后修复</v>
          </cell>
          <cell r="D2665" t="str">
            <v>口外弓、上下颌扩弓装置及其他附加装置、隐形固定器特殊材料</v>
          </cell>
          <cell r="E2665" t="str">
            <v>次</v>
          </cell>
          <cell r="F2665" t="str">
            <v>自主定价</v>
          </cell>
          <cell r="G2665" t="str">
            <v>1.伴开、深覆等疑难病例加收200元；2.阻生齿开窗矫治病例加收100元；3.拔牙病例每次加收50元；4.直丝弓技术加收600元</v>
          </cell>
        </row>
        <row r="2666">
          <cell r="A2666">
            <v>310522005</v>
          </cell>
          <cell r="B2666" t="str">
            <v>乳牙期安氏II类错正畸治疗</v>
          </cell>
          <cell r="C2666" t="str">
            <v>包括：1.乳牙早失、上頦前突、乳前牙反的矫治；2.使用间隙保持器、活动矫治器治疗</v>
          </cell>
          <cell r="D2666" t="str">
            <v>功能矫治器</v>
          </cell>
          <cell r="E2666" t="str">
            <v>次</v>
          </cell>
          <cell r="F2666" t="str">
            <v>自主定价</v>
          </cell>
        </row>
        <row r="2667">
          <cell r="A2667">
            <v>310522006</v>
          </cell>
          <cell r="B2667" t="str">
            <v>替牙期安氏II类错口腔不良习惯正畸治疗</v>
          </cell>
          <cell r="C2667" t="str">
            <v>包括简单固定矫治器或活动矫治器</v>
          </cell>
          <cell r="D2667" t="str">
            <v>口外弓或其他远中移动装置、活动矫治器的增加其他部件、腭杆</v>
          </cell>
          <cell r="E2667" t="str">
            <v>次</v>
          </cell>
          <cell r="F2667" t="str">
            <v>自主定价</v>
          </cell>
        </row>
        <row r="2668">
          <cell r="A2668">
            <v>310522007</v>
          </cell>
          <cell r="B2668" t="str">
            <v>替牙期牙性安氏II类错 活动矫治器正畸治疗</v>
          </cell>
          <cell r="C2668" t="str">
            <v>包括含替牙障碍、上颌前突；</v>
          </cell>
          <cell r="D2668" t="str">
            <v>使用口外弓、使用Frankel 等功能矫治器、咬合诱导</v>
          </cell>
          <cell r="E2668" t="str">
            <v>次</v>
          </cell>
          <cell r="F2668" t="str">
            <v>自主定价</v>
          </cell>
          <cell r="G2668" t="str">
            <v>前牙反、前牙或后牙开、严重深覆加收200元</v>
          </cell>
        </row>
        <row r="2669">
          <cell r="A2669">
            <v>310522008</v>
          </cell>
          <cell r="B2669" t="str">
            <v>替牙期牙性安氏II类错 固定矫治器正畸治疗</v>
          </cell>
          <cell r="C2669" t="str">
            <v>包括简单固定矫正器和常规固定矫正器</v>
          </cell>
          <cell r="D2669" t="str">
            <v>口外弓、上下颌扩弓装置及其他附加装置</v>
          </cell>
          <cell r="E2669" t="str">
            <v>次</v>
          </cell>
          <cell r="F2669" t="str">
            <v>自主定价</v>
          </cell>
          <cell r="G2669" t="str">
            <v>前牙反、前牙或后牙开、严重深覆加收200元</v>
          </cell>
        </row>
        <row r="2670">
          <cell r="A2670">
            <v>310522009</v>
          </cell>
          <cell r="B2670" t="str">
            <v>替牙期骨性安氏II类错 正畸治疗</v>
          </cell>
          <cell r="C2670" t="str">
            <v>包括1：严重上颌前突；2：活动矫治器治疗或简单固定矫治器</v>
          </cell>
          <cell r="D2670" t="str">
            <v>使用口外弓上下颌扩弓装置及其他附加装置、使用常规固定矫治器、使用Frankel、Activator Twin-Block等功能矫治器及Herbst矫治器</v>
          </cell>
          <cell r="E2670" t="str">
            <v>次</v>
          </cell>
          <cell r="F2670" t="str">
            <v>自主定价</v>
          </cell>
          <cell r="G2670" t="str">
            <v>前牙反、前牙或后牙开、严重深覆加收200元</v>
          </cell>
        </row>
        <row r="2671">
          <cell r="A2671">
            <v>310522010</v>
          </cell>
          <cell r="B2671" t="str">
            <v>恒牙早期安氏II类错功能矫治器治疗</v>
          </cell>
          <cell r="C2671" t="str">
            <v>包括：1.严重牙性II类错和骨性II类错；2.使用Frankel功能矫治器II型或Activator功能矫治器；其他功能矫治器</v>
          </cell>
          <cell r="D2671" t="str">
            <v>Activator增加扩弓装置、口外弓、腭杆</v>
          </cell>
          <cell r="E2671" t="str">
            <v>次</v>
          </cell>
          <cell r="F2671" t="str">
            <v>自主定价</v>
          </cell>
          <cell r="G2671" t="str">
            <v>前牙或后牙开、严重深覆加收200元</v>
          </cell>
        </row>
        <row r="2672">
          <cell r="A2672">
            <v>310522011</v>
          </cell>
          <cell r="B2672" t="str">
            <v>恒牙期牙性安氏II类错 固定矫治器治疗</v>
          </cell>
          <cell r="C2672" t="str">
            <v>1.含上下颌所需带环、弓丝、托槽；2.包括牙性安氏II类错拥挤不拔牙病例和简单拥挤拔牙病例</v>
          </cell>
          <cell r="D2672" t="str">
            <v>口外弓、上下颌扩弓装置及其他辅助性矫治装置、腭杆</v>
          </cell>
          <cell r="E2672" t="str">
            <v>次</v>
          </cell>
          <cell r="F2672" t="str">
            <v>自主定价</v>
          </cell>
          <cell r="G2672" t="str">
            <v>1.伴前牙严重开、深覆加收200元；2.阻生齿开窗矫治、磨牙拔除矫治加收150元</v>
          </cell>
        </row>
        <row r="2673">
          <cell r="A2673">
            <v>310522012</v>
          </cell>
          <cell r="B2673" t="str">
            <v>恒牙期骨性安氏II类错 固定矫治器拔牙治疗</v>
          </cell>
          <cell r="C2673" t="str">
            <v>包括骨性安氏II类拔牙病例</v>
          </cell>
          <cell r="D2673" t="str">
            <v>口外弓、上下颌扩弓装置及其他辅助性矫治装置、腭杆</v>
          </cell>
          <cell r="E2673" t="str">
            <v>次</v>
          </cell>
          <cell r="F2673" t="str">
            <v>自主定价</v>
          </cell>
          <cell r="G2673" t="str">
            <v>1.伴前牙严重开、深覆等复杂疑难病例加收200元；2.阻生齿开窗矫治、磨牙拔除矫治加收150元</v>
          </cell>
        </row>
        <row r="2674">
          <cell r="A2674">
            <v>310522013</v>
          </cell>
          <cell r="B2674" t="str">
            <v>乳牙期安氏III类错正畸治疗</v>
          </cell>
          <cell r="C2674" t="str">
            <v>包括：1.乳前牙；2.使用活动矫治器或下颌连冠式斜面导板治疗</v>
          </cell>
          <cell r="D2674" t="str">
            <v>功能矫治器、颏兜</v>
          </cell>
          <cell r="E2674" t="str">
            <v>次</v>
          </cell>
          <cell r="F2674" t="str">
            <v>自主定价</v>
          </cell>
          <cell r="G2674" t="str">
            <v>全牙弓乳牙反加收200元</v>
          </cell>
        </row>
        <row r="2675">
          <cell r="A2675">
            <v>310522014</v>
          </cell>
          <cell r="B2675" t="str">
            <v>替牙期安氏III类错正畸治疗</v>
          </cell>
          <cell r="C2675" t="str">
            <v>1.包括前牙反；2.使用活动矫治器</v>
          </cell>
          <cell r="D2675" t="str">
            <v>上颌扩弓装置、功能矫治、颏兜</v>
          </cell>
          <cell r="E2675" t="str">
            <v>次</v>
          </cell>
          <cell r="F2675" t="str">
            <v>自主定价</v>
          </cell>
          <cell r="G2675" t="str">
            <v>全牙弓反加收200元</v>
          </cell>
        </row>
        <row r="2676">
          <cell r="A2676">
            <v>310522015</v>
          </cell>
          <cell r="B2676" t="str">
            <v>替牙期安氏III类错功能矫治器治疗</v>
          </cell>
          <cell r="C2676" t="str">
            <v>包括：1.严重牙性III类错和骨性III类错；2.使用rankel功能矫治器III型；其他功能矫治器</v>
          </cell>
          <cell r="D2676" t="str">
            <v>颏兜</v>
          </cell>
          <cell r="E2676" t="str">
            <v>次</v>
          </cell>
          <cell r="F2676" t="str">
            <v>自主定价</v>
          </cell>
          <cell r="G2676" t="str">
            <v>伴开、深覆等疑难病加收200元</v>
          </cell>
        </row>
        <row r="2677">
          <cell r="A2677">
            <v>310522016</v>
          </cell>
          <cell r="B2677" t="str">
            <v>恒牙期安氏III类错固定矫治器治疗</v>
          </cell>
          <cell r="C2677" t="str">
            <v>包括：牙性安氏III类错拥挤不拔牙病例和简单拥挤拔牙病例</v>
          </cell>
          <cell r="D2677" t="str">
            <v>上颌扩弓装置及其他附加装置</v>
          </cell>
          <cell r="E2677" t="str">
            <v>次</v>
          </cell>
          <cell r="F2677" t="str">
            <v>自主定价</v>
          </cell>
          <cell r="G2677" t="str">
            <v>1.全牙弓反加收200元；2.伴开、深覆等复杂疑难病加收150元；3.磨牙拔除矫治加收200元</v>
          </cell>
        </row>
        <row r="2678">
          <cell r="A2678">
            <v>310522017</v>
          </cell>
          <cell r="B2678" t="str">
            <v>恒牙期骨性安氏III类错固定矫治器拔牙治疗</v>
          </cell>
          <cell r="C2678" t="str">
            <v>包括骨性安氏III类错拔牙病例</v>
          </cell>
          <cell r="D2678" t="str">
            <v>前方牵引器、头帽颏兜、上颌扩弓装置及其他附加装置、特殊材料</v>
          </cell>
          <cell r="E2678" t="str">
            <v>次</v>
          </cell>
          <cell r="F2678" t="str">
            <v>自主定价</v>
          </cell>
        </row>
        <row r="2679">
          <cell r="A2679">
            <v>310522018</v>
          </cell>
          <cell r="B2679" t="str">
            <v>牙周病伴错畸形活动矫治器正畸治疗</v>
          </cell>
          <cell r="C2679" t="str">
            <v>包括局部牙周炎的正畸治疗</v>
          </cell>
        </row>
        <row r="2679">
          <cell r="E2679" t="str">
            <v>次</v>
          </cell>
          <cell r="F2679" t="str">
            <v>自主定价</v>
          </cell>
          <cell r="G2679" t="str">
            <v>重度牙周炎的正畸治疗加收200元</v>
          </cell>
        </row>
        <row r="2680">
          <cell r="A2680">
            <v>310522019</v>
          </cell>
          <cell r="B2680" t="str">
            <v>牙周病伴错畸形固定矫治器正畸治疗</v>
          </cell>
          <cell r="C2680" t="str">
            <v>包括局部牙周炎的正畸治疗</v>
          </cell>
        </row>
        <row r="2680">
          <cell r="E2680" t="str">
            <v>次</v>
          </cell>
          <cell r="F2680" t="str">
            <v>自主定价</v>
          </cell>
          <cell r="G2680" t="str">
            <v>1.伴开、深覆等疑难病加收200元；2.拔牙矫治加收200元</v>
          </cell>
        </row>
        <row r="2681">
          <cell r="A2681">
            <v>310522020</v>
          </cell>
          <cell r="B2681" t="str">
            <v>创伤正畸治疗</v>
          </cell>
          <cell r="C2681" t="str">
            <v>包括：1.由咬合因素引起的创伤；2.用活动矫治器或固定矫治器治疗</v>
          </cell>
        </row>
        <row r="2681">
          <cell r="E2681" t="str">
            <v>次</v>
          </cell>
          <cell r="F2681" t="str">
            <v>自主定价</v>
          </cell>
        </row>
        <row r="2682">
          <cell r="A2682">
            <v>310522021</v>
          </cell>
          <cell r="B2682" t="str">
            <v>单侧唇腭裂序列正畸治疗</v>
          </cell>
          <cell r="C2682" t="str">
            <v>包括：单侧牙槽突裂、无骨骼畸形和面部畸形、腭托使用的正畸治疗；不含替牙期植骨前后的正畸治疗</v>
          </cell>
          <cell r="D2682" t="str">
            <v>乳牙期用于解除后牙反、前牙反的活动矫治器或固定矫治器、恒牙期用于解除后牙反、前牙反的活动矫治器或固定矫治器、颈牵引、低位头帽牵引等附加装置</v>
          </cell>
          <cell r="E2682" t="str">
            <v>次</v>
          </cell>
          <cell r="F2682" t="str">
            <v>自主定价</v>
          </cell>
          <cell r="G2682" t="str">
            <v>双侧完全性唇腭裂加收200元</v>
          </cell>
        </row>
        <row r="2683">
          <cell r="A2683">
            <v>310522022</v>
          </cell>
          <cell r="B2683" t="str">
            <v>早期颜面不对称正畸治疗</v>
          </cell>
          <cell r="C2683" t="str">
            <v>包括：1.替牙期由错引起或颜面不对称伴错的病例；2.使用活动矫治器和固定矫治器</v>
          </cell>
        </row>
        <row r="2683">
          <cell r="E2683" t="str">
            <v>次</v>
          </cell>
          <cell r="F2683" t="str">
            <v>自主定价</v>
          </cell>
        </row>
        <row r="2684">
          <cell r="A2684">
            <v>310522023</v>
          </cell>
          <cell r="B2684" t="str">
            <v>恒牙期颜面不对称正畸治疗</v>
          </cell>
          <cell r="C2684" t="str">
            <v>包括：1.恒牙期由错引起或颜面不对称伴错的早期正畸治疗；2.用活动矫治器或固定矫治器</v>
          </cell>
          <cell r="D2684" t="str">
            <v>活动矫治器增加部件或其他附加装置</v>
          </cell>
          <cell r="E2684" t="str">
            <v>次</v>
          </cell>
          <cell r="F2684" t="str">
            <v>自主定价</v>
          </cell>
        </row>
        <row r="2685">
          <cell r="A2685">
            <v>310522024</v>
          </cell>
          <cell r="B2685" t="str">
            <v>颅面畸形正畸治疗</v>
          </cell>
          <cell r="C2685" t="str">
            <v>包括：1.Crouzon综合征、Apert综合征、Treacr-Collins综合征；2.用活动矫治器或固定矫治器治疗</v>
          </cell>
          <cell r="D2685" t="str">
            <v>活动矫治器增加其他部件、固定矫治器增加其他附加装置另加</v>
          </cell>
          <cell r="E2685" t="str">
            <v>次</v>
          </cell>
          <cell r="F2685" t="str">
            <v>自主定价</v>
          </cell>
        </row>
        <row r="2686">
          <cell r="A2686">
            <v>310522025</v>
          </cell>
          <cell r="B2686" t="str">
            <v>颞下颌关节病正畸治疗</v>
          </cell>
          <cell r="C2686" t="str">
            <v>包括：1.颞下颌关节的弹响、疼痛、关节盘移位等的正畸治疗；2.用活动矫治器或固定矫治器治疗</v>
          </cell>
        </row>
        <row r="2686">
          <cell r="E2686" t="str">
            <v>次</v>
          </cell>
          <cell r="F2686">
            <v>300</v>
          </cell>
        </row>
        <row r="2687">
          <cell r="A2687">
            <v>310522026</v>
          </cell>
          <cell r="B2687" t="str">
            <v>正颌外科术前术后正畸治疗</v>
          </cell>
          <cell r="C2687" t="str">
            <v>包括：1.安氏II类、III类严重骨性错、严重骨性开、严重腭裂、面部偏斜及其他颅面畸形的正颌外科术前、术后正畸治疗；2.使用固定矫治器治疗</v>
          </cell>
        </row>
        <row r="2687">
          <cell r="E2687" t="str">
            <v>次</v>
          </cell>
          <cell r="F2687" t="str">
            <v>自主定价</v>
          </cell>
        </row>
        <row r="2688">
          <cell r="A2688">
            <v>310522027</v>
          </cell>
          <cell r="B2688" t="str">
            <v>睡眠呼吸暂停综合征(OSAS)正畸治疗</v>
          </cell>
          <cell r="C2688" t="str">
            <v>包括各种表现的睡眠呼吸暂停及相应错的正畸治疗</v>
          </cell>
          <cell r="D2688" t="str">
            <v>常规OSAS矫治器以外的附件</v>
          </cell>
          <cell r="E2688" t="str">
            <v>次</v>
          </cell>
          <cell r="F2688">
            <v>1000</v>
          </cell>
        </row>
        <row r="2689">
          <cell r="A2689">
            <v>310522028</v>
          </cell>
          <cell r="B2689" t="str">
            <v>正畸保持器治疗</v>
          </cell>
          <cell r="C2689" t="str">
            <v>含取模型、制作用材料</v>
          </cell>
          <cell r="D2689" t="str">
            <v>特殊材料及 固定保持器、正位器、透明保持器</v>
          </cell>
          <cell r="E2689" t="str">
            <v>每副</v>
          </cell>
          <cell r="F2689" t="str">
            <v>自主定价</v>
          </cell>
        </row>
        <row r="2690">
          <cell r="A2690">
            <v>310523</v>
          </cell>
          <cell r="B2690" t="str">
            <v>口腔种植</v>
          </cell>
        </row>
        <row r="2690">
          <cell r="D2690" t="str">
            <v>模型制备</v>
          </cell>
        </row>
        <row r="2691">
          <cell r="A2691" t="str">
            <v>013105230010000</v>
          </cell>
          <cell r="B2691" t="str">
            <v>种植可摘修复置入费</v>
          </cell>
          <cell r="C2691" t="str">
            <v>指实现种植体上部可摘修复体的置入。所定价格涵盖方案设计、印模制取、颌位确定、位置转移、试排牙、模型制作、戴入、调改、宣教等的人力资源和基本物资消耗。</v>
          </cell>
        </row>
        <row r="2691">
          <cell r="E2691" t="str">
            <v>件</v>
          </cell>
          <cell r="F2691">
            <v>3000</v>
          </cell>
          <cell r="G2691" t="str">
            <v>
即刻修复置入加收10%。</v>
          </cell>
        </row>
        <row r="2692">
          <cell r="A2692" t="str">
            <v>013105230010001</v>
          </cell>
          <cell r="B2692" t="str">
            <v>种植可摘修复置入费-即刻修复置入（加收）</v>
          </cell>
        </row>
        <row r="2693">
          <cell r="A2693" t="str">
            <v>013105230020000</v>
          </cell>
          <cell r="B2693" t="str">
            <v>医学3D模型打印（口腔）</v>
          </cell>
          <cell r="C2693" t="str">
            <v>指将虚拟3D模型打印或切削制作成仅用于口腔疾病诊断、手术规划、治疗及导板设计的实体模型。所定价格涵盖3D打印或切削制作等的人力资源和基本物资消耗。</v>
          </cell>
          <cell r="D2693">
            <v>450</v>
          </cell>
          <cell r="E2693" t="str">
            <v>件</v>
          </cell>
          <cell r="F2693" t="str">
            <v>单颗种植牙使用该项目，按7%收费</v>
          </cell>
        </row>
        <row r="2694">
          <cell r="A2694" t="str">
            <v>013105230030000</v>
          </cell>
          <cell r="B2694" t="str">
            <v>医学3D导板打印（口腔）</v>
          </cell>
          <cell r="C2694" t="str">
            <v>指将虚拟3D模型打印或切削制作成用于治疗部位、确保植（置）入物精准到达和处理预定位置的实物模板或手术操作对治疗部位进行精确处理。所定价格涵盖3D打印或切削制作等的人力资源和基本物资消耗。</v>
          </cell>
          <cell r="D2694">
            <v>1350</v>
          </cell>
          <cell r="E2694" t="str">
            <v>件</v>
          </cell>
          <cell r="F2694" t="str">
            <v>单颗种植牙使用该项目，按7%收费</v>
          </cell>
        </row>
        <row r="2695">
          <cell r="A2695">
            <v>310523007</v>
          </cell>
          <cell r="B2695" t="str">
            <v>颜面赝复体种植修复</v>
          </cell>
          <cell r="C2695" t="str">
            <v>含个别托盘制作、技工制作、激光焊接、配色、临床试戴；包括眼或耳或鼻缺损修复或颌面缺损修复</v>
          </cell>
          <cell r="D2695" t="str">
            <v>个别托盘材料、基台、贵金属包埋材料、进口成型塑料、金属材料、激光焊接材料、硅胶材料、加工费</v>
          </cell>
          <cell r="E2695" t="str">
            <v>每种植体</v>
          </cell>
          <cell r="F2695">
            <v>1000</v>
          </cell>
        </row>
        <row r="2696">
          <cell r="A2696">
            <v>310523008</v>
          </cell>
          <cell r="B2696" t="str">
            <v>自体牙骨粉制备</v>
          </cell>
          <cell r="C2696" t="str">
            <v>将拔除后的自体牙齿制备成颗粒状、粉状等形态，作为骨代用品单独或与其他骨代用品混合用于引导骨再生、拔牙窝位点保存、上颌窦底提升与牙槽嵴增高增宽等骨增量治疗。</v>
          </cell>
        </row>
        <row r="2696">
          <cell r="E2696" t="str">
            <v>每牙</v>
          </cell>
          <cell r="F2696" t="str">
            <v>自主定价</v>
          </cell>
        </row>
        <row r="2697">
          <cell r="A2697">
            <v>310523009</v>
          </cell>
          <cell r="B2697" t="str">
            <v>即刻修复技术</v>
          </cell>
          <cell r="C2697" t="str">
            <v>种植体植入完成后，达到足够初期稳定性和植入扭矩，临时修复基台或者复合基台就位，含覆盖帽的安卸，安装种植取模部件，口内连接印模杆，制取口腔印模。在临时过渡修复义齿制作完成后，在种植体植入一周内完成上部修复义齿的戴入。不含CAD/CAM支架设计与制作。</v>
          </cell>
          <cell r="D2697" t="str">
            <v>特殊材料,义齿加工费用</v>
          </cell>
          <cell r="E2697" t="str">
            <v>牙</v>
          </cell>
          <cell r="F2697" t="str">
            <v>自主定价</v>
          </cell>
        </row>
        <row r="2698">
          <cell r="A2698">
            <v>3106</v>
          </cell>
          <cell r="B2698" t="str">
            <v>6.呼吸系统</v>
          </cell>
        </row>
        <row r="2699">
          <cell r="A2699">
            <v>310601</v>
          </cell>
          <cell r="B2699" t="str">
            <v>肺功能检查</v>
          </cell>
          <cell r="C2699" t="str">
            <v>指使用肺功能仪检查</v>
          </cell>
        </row>
        <row r="2700">
          <cell r="A2700">
            <v>310601001</v>
          </cell>
          <cell r="B2700" t="str">
            <v>肺通气功能检查</v>
          </cell>
          <cell r="C2700" t="str">
            <v>含潮气量、肺活量、每分通气量、补吸、呼气量、深吸气量、用力肺活量、一秒钟用力呼吸容积</v>
          </cell>
        </row>
        <row r="2700">
          <cell r="E2700" t="str">
            <v>次</v>
          </cell>
          <cell r="F2700">
            <v>112</v>
          </cell>
          <cell r="G2700" t="str">
            <v>有最大通气量加收30元</v>
          </cell>
        </row>
        <row r="2701">
          <cell r="A2701">
            <v>310601002</v>
          </cell>
          <cell r="B2701" t="str">
            <v>肺弥散功能检查</v>
          </cell>
          <cell r="C2701" t="str">
            <v>包括一口气法，重复呼吸法</v>
          </cell>
        </row>
        <row r="2701">
          <cell r="E2701" t="str">
            <v>项</v>
          </cell>
          <cell r="F2701">
            <v>50</v>
          </cell>
        </row>
        <row r="2702">
          <cell r="A2702">
            <v>310601003</v>
          </cell>
          <cell r="B2702" t="str">
            <v>运动心肺功能检查</v>
          </cell>
          <cell r="C2702" t="str">
            <v>不含心电监测</v>
          </cell>
        </row>
        <row r="2702">
          <cell r="E2702" t="str">
            <v>项</v>
          </cell>
          <cell r="F2702">
            <v>180</v>
          </cell>
          <cell r="G2702" t="str">
            <v>因病情变化未能完成本试验者，亦应按本标准计价</v>
          </cell>
        </row>
        <row r="2703">
          <cell r="A2703">
            <v>310601004</v>
          </cell>
          <cell r="B2703" t="str">
            <v>气道阻力测定</v>
          </cell>
          <cell r="C2703" t="str">
            <v>包括阻断法；不含残气容积测定</v>
          </cell>
        </row>
        <row r="2703">
          <cell r="E2703" t="str">
            <v>项</v>
          </cell>
          <cell r="F2703">
            <v>30</v>
          </cell>
        </row>
        <row r="2704">
          <cell r="A2704">
            <v>310601005</v>
          </cell>
          <cell r="B2704" t="str">
            <v>残气容积测定</v>
          </cell>
          <cell r="C2704" t="str">
            <v>包括体描法，氦气平衡法，氮气稀释法，重复呼吸法</v>
          </cell>
        </row>
        <row r="2704">
          <cell r="E2704" t="str">
            <v>项</v>
          </cell>
          <cell r="F2704">
            <v>50</v>
          </cell>
        </row>
        <row r="2705">
          <cell r="A2705">
            <v>310601006</v>
          </cell>
          <cell r="B2705" t="str">
            <v>强迫振荡肺功能检查</v>
          </cell>
        </row>
        <row r="2705">
          <cell r="E2705" t="str">
            <v>项</v>
          </cell>
          <cell r="F2705">
            <v>80</v>
          </cell>
        </row>
        <row r="2706">
          <cell r="A2706">
            <v>310601007</v>
          </cell>
          <cell r="B2706" t="str">
            <v>第一秒平静吸气口腔闭合压测定</v>
          </cell>
        </row>
        <row r="2706">
          <cell r="E2706" t="str">
            <v>项</v>
          </cell>
          <cell r="F2706">
            <v>20</v>
          </cell>
        </row>
        <row r="2707">
          <cell r="A2707">
            <v>310601008</v>
          </cell>
          <cell r="B2707" t="str">
            <v>流速容量曲线(V—V曲线)</v>
          </cell>
          <cell r="C2707" t="str">
            <v>含最大吸气和呼气流量曲线，含10次V-V曲线</v>
          </cell>
        </row>
        <row r="2707">
          <cell r="E2707" t="str">
            <v>项</v>
          </cell>
          <cell r="F2707">
            <v>42</v>
          </cell>
        </row>
        <row r="2708">
          <cell r="A2708">
            <v>310601009</v>
          </cell>
          <cell r="B2708" t="str">
            <v>二氧化碳反应曲线</v>
          </cell>
        </row>
        <row r="2708">
          <cell r="E2708" t="str">
            <v>项</v>
          </cell>
          <cell r="F2708">
            <v>20</v>
          </cell>
        </row>
        <row r="2709">
          <cell r="A2709">
            <v>310601010</v>
          </cell>
          <cell r="B2709" t="str">
            <v>支气管激发试验</v>
          </cell>
        </row>
        <row r="2709">
          <cell r="E2709" t="str">
            <v>项</v>
          </cell>
          <cell r="F2709">
            <v>180</v>
          </cell>
        </row>
        <row r="2710">
          <cell r="A2710">
            <v>310601011</v>
          </cell>
          <cell r="B2710" t="str">
            <v>运动激发试验</v>
          </cell>
          <cell r="C2710" t="str">
            <v>含通气功能测定7次；不含心电监测</v>
          </cell>
        </row>
        <row r="2710">
          <cell r="E2710" t="str">
            <v>项</v>
          </cell>
          <cell r="F2710">
            <v>200</v>
          </cell>
        </row>
        <row r="2711">
          <cell r="A2711">
            <v>310601012</v>
          </cell>
          <cell r="B2711" t="str">
            <v>支气管舒张试验</v>
          </cell>
          <cell r="C2711" t="str">
            <v>含通气功能测定2次</v>
          </cell>
        </row>
        <row r="2711">
          <cell r="E2711" t="str">
            <v>项</v>
          </cell>
          <cell r="F2711">
            <v>120</v>
          </cell>
        </row>
        <row r="2712">
          <cell r="A2712">
            <v>310601013</v>
          </cell>
          <cell r="B2712" t="str">
            <v>一氧化氮呼气测定</v>
          </cell>
          <cell r="C2712" t="str">
            <v>含6次测量值</v>
          </cell>
        </row>
        <row r="2712">
          <cell r="E2712" t="str">
            <v>次</v>
          </cell>
          <cell r="F2712">
            <v>336</v>
          </cell>
        </row>
        <row r="2713">
          <cell r="A2713">
            <v>310601014</v>
          </cell>
          <cell r="B2713" t="str">
            <v>生物共振过敏源检测及治疗</v>
          </cell>
        </row>
        <row r="2714">
          <cell r="A2714" t="str">
            <v>310601014a </v>
          </cell>
          <cell r="B2714" t="str">
            <v>生物共振过敏源检测</v>
          </cell>
        </row>
        <row r="2714">
          <cell r="E2714" t="str">
            <v>次</v>
          </cell>
          <cell r="F2714" t="str">
            <v>自主定价</v>
          </cell>
          <cell r="G2714" t="str">
            <v> </v>
          </cell>
        </row>
        <row r="2715">
          <cell r="A2715" t="str">
            <v>310601014b </v>
          </cell>
          <cell r="B2715" t="str">
            <v>生物共振过敏源治疗</v>
          </cell>
        </row>
        <row r="2715">
          <cell r="E2715" t="str">
            <v>次</v>
          </cell>
          <cell r="F2715" t="str">
            <v>自主定价</v>
          </cell>
          <cell r="G2715" t="str">
            <v> </v>
          </cell>
        </row>
        <row r="2716">
          <cell r="A2716">
            <v>310602</v>
          </cell>
          <cell r="B2716" t="str">
            <v>其他呼吸功能检查</v>
          </cell>
        </row>
        <row r="2717">
          <cell r="A2717">
            <v>310602001</v>
          </cell>
          <cell r="B2717" t="str">
            <v>床边简易肺功能测定</v>
          </cell>
        </row>
        <row r="2717">
          <cell r="E2717" t="str">
            <v>次</v>
          </cell>
          <cell r="F2717">
            <v>50</v>
          </cell>
          <cell r="G2717" t="str">
            <v>即肺通气功能测定</v>
          </cell>
        </row>
        <row r="2718">
          <cell r="A2718">
            <v>310602002</v>
          </cell>
          <cell r="B2718" t="str">
            <v>肺阻抗血流图</v>
          </cell>
        </row>
        <row r="2718">
          <cell r="E2718" t="str">
            <v>次</v>
          </cell>
          <cell r="F2718">
            <v>10</v>
          </cell>
        </row>
        <row r="2719">
          <cell r="A2719">
            <v>310602003</v>
          </cell>
          <cell r="B2719" t="str">
            <v>呼吸肌功能测定</v>
          </cell>
          <cell r="C2719" t="str">
            <v>含最大吸气、呼气压、膈肌功能测定</v>
          </cell>
        </row>
        <row r="2719">
          <cell r="E2719" t="str">
            <v>次</v>
          </cell>
          <cell r="F2719">
            <v>80</v>
          </cell>
        </row>
        <row r="2720">
          <cell r="A2720">
            <v>310602004</v>
          </cell>
          <cell r="B2720" t="str">
            <v>动态呼吸监测(呼吸Holter)</v>
          </cell>
        </row>
        <row r="2720">
          <cell r="E2720" t="str">
            <v>次</v>
          </cell>
          <cell r="F2720">
            <v>120</v>
          </cell>
        </row>
        <row r="2721">
          <cell r="A2721">
            <v>310602005</v>
          </cell>
          <cell r="B2721" t="str">
            <v>持续呼吸功能检测</v>
          </cell>
          <cell r="C2721" t="str">
            <v>含潮气量、气道压力、顺应性、压力容积、Pol、最大吸气压</v>
          </cell>
        </row>
        <row r="2721">
          <cell r="E2721" t="str">
            <v>小时</v>
          </cell>
          <cell r="F2721">
            <v>7</v>
          </cell>
        </row>
        <row r="2722">
          <cell r="A2722">
            <v>310602006</v>
          </cell>
          <cell r="B2722" t="str">
            <v>血气分析</v>
          </cell>
          <cell r="C2722" t="str">
            <v>含血液PH、血氧和血二氧化碳测定以及酸碱平衡分析</v>
          </cell>
        </row>
        <row r="2722">
          <cell r="E2722" t="str">
            <v>次</v>
          </cell>
          <cell r="F2722">
            <v>100</v>
          </cell>
        </row>
        <row r="2723">
          <cell r="A2723">
            <v>310602007</v>
          </cell>
          <cell r="B2723" t="str">
            <v>肺循环血流动力学检查</v>
          </cell>
        </row>
        <row r="2723">
          <cell r="E2723" t="str">
            <v>次</v>
          </cell>
          <cell r="F2723">
            <v>190</v>
          </cell>
        </row>
        <row r="2724">
          <cell r="A2724">
            <v>310603</v>
          </cell>
          <cell r="B2724" t="str">
            <v>辅助呼吸</v>
          </cell>
        </row>
        <row r="2725">
          <cell r="A2725">
            <v>310603001</v>
          </cell>
          <cell r="B2725" t="str">
            <v>呼吸机辅助呼吸</v>
          </cell>
          <cell r="C2725" t="str">
            <v>含高频喷射通气呼吸机；不含CO2监测、肺功能监测</v>
          </cell>
        </row>
        <row r="2725">
          <cell r="E2725" t="str">
            <v>小时</v>
          </cell>
          <cell r="F2725">
            <v>15</v>
          </cell>
        </row>
        <row r="2726">
          <cell r="A2726">
            <v>310603002</v>
          </cell>
          <cell r="B2726" t="str">
            <v>无创辅助通气</v>
          </cell>
          <cell r="C2726" t="str">
            <v>包括持续气道正压(CPAP)、双水平气道正压(BIPAP)</v>
          </cell>
        </row>
        <row r="2726">
          <cell r="E2726" t="str">
            <v>小时</v>
          </cell>
          <cell r="F2726">
            <v>10</v>
          </cell>
        </row>
        <row r="2727">
          <cell r="A2727">
            <v>310603003</v>
          </cell>
          <cell r="B2727" t="str">
            <v>体外膈肌起搏治疗</v>
          </cell>
        </row>
        <row r="2727">
          <cell r="E2727" t="str">
            <v>次</v>
          </cell>
          <cell r="F2727">
            <v>12</v>
          </cell>
        </row>
        <row r="2728">
          <cell r="A2728">
            <v>310603004</v>
          </cell>
          <cell r="B2728" t="str">
            <v>俯卧位辅助通气治疗</v>
          </cell>
          <cell r="C2728" t="str">
            <v>用于低氧血症病人。摆放患者体位，固定各种导管，对易受压部位进行皮肤保护，监测心电、机械通气等的各项指标，确保患者的安全。</v>
          </cell>
        </row>
        <row r="2728">
          <cell r="E2728" t="str">
            <v>次</v>
          </cell>
          <cell r="F2728">
            <v>150</v>
          </cell>
          <cell r="G2728" t="str">
            <v>限重症监护室使用</v>
          </cell>
        </row>
        <row r="2729">
          <cell r="A2729">
            <v>310603005</v>
          </cell>
          <cell r="B2729" t="str">
            <v>术中双频叠加通气</v>
          </cell>
          <cell r="C2729" t="str">
            <v>核对患者信息，对手术患者提供手术器械通道，同时给予高频叠加常频的喷射通气，并进行呼末二氧化碳浓度、氧浓度和气道压力监测。</v>
          </cell>
        </row>
        <row r="2729">
          <cell r="E2729" t="str">
            <v>次</v>
          </cell>
          <cell r="F2729" t="str">
            <v>自主定价</v>
          </cell>
        </row>
        <row r="2730">
          <cell r="A2730">
            <v>310604</v>
          </cell>
          <cell r="B2730" t="str">
            <v>呼吸系统其他诊疗</v>
          </cell>
        </row>
        <row r="2731">
          <cell r="A2731">
            <v>310604001</v>
          </cell>
          <cell r="B2731" t="str">
            <v>睡眠呼吸监测</v>
          </cell>
          <cell r="C2731" t="str">
            <v>含心电、脑电、肌电、眼动、呼吸监测和血氧饱和度测定</v>
          </cell>
        </row>
        <row r="2731">
          <cell r="E2731" t="str">
            <v>次</v>
          </cell>
          <cell r="F2731">
            <v>580</v>
          </cell>
        </row>
        <row r="2732">
          <cell r="A2732">
            <v>310604002</v>
          </cell>
          <cell r="B2732" t="str">
            <v>睡眠呼吸监测过筛试验</v>
          </cell>
          <cell r="C2732" t="str">
            <v>含口鼻呼吸、胸腹呼吸、血氧饱和度测定</v>
          </cell>
        </row>
        <row r="2732">
          <cell r="E2732" t="str">
            <v>次</v>
          </cell>
          <cell r="F2732">
            <v>280</v>
          </cell>
        </row>
        <row r="2733">
          <cell r="A2733">
            <v>310604003</v>
          </cell>
          <cell r="B2733" t="str">
            <v>人工气胸术</v>
          </cell>
          <cell r="C2733" t="str">
            <v>包括人工液胸术</v>
          </cell>
        </row>
        <row r="2733">
          <cell r="E2733" t="str">
            <v>次</v>
          </cell>
          <cell r="F2733">
            <v>110</v>
          </cell>
        </row>
        <row r="2734">
          <cell r="A2734">
            <v>310604004</v>
          </cell>
          <cell r="B2734" t="str">
            <v>人工气腹术</v>
          </cell>
          <cell r="C2734" t="str">
            <v>包括人工液腹术</v>
          </cell>
        </row>
        <row r="2734">
          <cell r="E2734" t="str">
            <v>次</v>
          </cell>
          <cell r="F2734">
            <v>105</v>
          </cell>
        </row>
        <row r="2735">
          <cell r="A2735" t="str">
            <v>310604005</v>
          </cell>
          <cell r="B2735" t="str">
            <v>胸腔穿刺术</v>
          </cell>
          <cell r="C2735" t="str">
            <v>包括抽气、抽液、注药</v>
          </cell>
          <cell r="D2735" t="str">
            <v>药物</v>
          </cell>
          <cell r="E2735" t="str">
            <v>次</v>
          </cell>
          <cell r="F2735">
            <v>100</v>
          </cell>
        </row>
        <row r="2736">
          <cell r="A2736">
            <v>310604006</v>
          </cell>
          <cell r="B2736" t="str">
            <v>经皮穿刺肺活检术</v>
          </cell>
          <cell r="C2736" t="str">
            <v>包括胸膜、纵膈活检，不含CT、X线、B超引导</v>
          </cell>
        </row>
        <row r="2736">
          <cell r="E2736" t="str">
            <v>每处</v>
          </cell>
          <cell r="F2736">
            <v>840</v>
          </cell>
        </row>
        <row r="2737">
          <cell r="A2737">
            <v>310604007</v>
          </cell>
          <cell r="B2737" t="str">
            <v>肺结节人工智能辅助诊断</v>
          </cell>
          <cell r="C2737" t="str">
            <v>核对患者信息，对肺结节影像的关键特征进行人工智能技术增强处理、分析，辅助诊断并生成报告。</v>
          </cell>
        </row>
        <row r="2737">
          <cell r="E2737" t="str">
            <v>次</v>
          </cell>
          <cell r="F2737" t="str">
            <v>自主定价</v>
          </cell>
          <cell r="G2737" t="str">
            <v> </v>
          </cell>
        </row>
        <row r="2738">
          <cell r="A2738">
            <v>310604008</v>
          </cell>
          <cell r="B2738" t="str">
            <v>岩盐气溶胶治疗</v>
          </cell>
          <cell r="C2738" t="str">
            <v>将岩盐配料经过研磨生成1-5微米的微粒后弥散在空气中与之发生空气离子化形成岩盐气溶胶，达到一定浓度后由患者吸入，从而改善呼吸症状和促进黏膜纤毛的廓清作用，用以治疗呼吸系统疾病。</v>
          </cell>
        </row>
        <row r="2738">
          <cell r="E2738" t="str">
            <v>次</v>
          </cell>
          <cell r="F2738">
            <v>100</v>
          </cell>
        </row>
        <row r="2739">
          <cell r="A2739">
            <v>310604009</v>
          </cell>
          <cell r="B2739" t="str">
            <v>胸腔引流动态监测</v>
          </cell>
          <cell r="C2739" t="str">
            <v>用于胸腔负压引流监测，提供数字化的即时数据和图像历史数据。</v>
          </cell>
        </row>
        <row r="2739">
          <cell r="E2739" t="str">
            <v>小时</v>
          </cell>
          <cell r="F2739" t="str">
            <v>自主定价</v>
          </cell>
          <cell r="G2739" t="str">
            <v> </v>
          </cell>
        </row>
        <row r="2740">
          <cell r="A2740">
            <v>310605</v>
          </cell>
          <cell r="B2740" t="str">
            <v>呼吸系统窥镜诊疗</v>
          </cell>
        </row>
        <row r="2740">
          <cell r="G2740" t="str">
            <v>使用电子纤维内镜加收100元；放大内镜、色素内镜加收200元,共聚焦纤维内镜加收800元。普通染色收60元</v>
          </cell>
        </row>
        <row r="2741">
          <cell r="A2741">
            <v>310605001</v>
          </cell>
          <cell r="B2741" t="str">
            <v>硬性气管镜检查</v>
          </cell>
        </row>
        <row r="2741">
          <cell r="E2741" t="str">
            <v>次</v>
          </cell>
          <cell r="F2741">
            <v>100</v>
          </cell>
        </row>
        <row r="2742">
          <cell r="A2742">
            <v>310605002</v>
          </cell>
          <cell r="B2742" t="str">
            <v>纤维支气管镜检查</v>
          </cell>
          <cell r="C2742" t="str">
            <v>包括针吸活检、支气管刷片</v>
          </cell>
        </row>
        <row r="2742">
          <cell r="E2742" t="str">
            <v>次</v>
          </cell>
          <cell r="F2742">
            <v>168</v>
          </cell>
          <cell r="G2742" t="str">
            <v>电子支气管镜加收260元，超声支气管镜检查收600元。床边检查加收100元</v>
          </cell>
        </row>
        <row r="2743">
          <cell r="A2743">
            <v>310605003</v>
          </cell>
          <cell r="B2743" t="str">
            <v>经纤支镜治疗</v>
          </cell>
          <cell r="C2743" t="str">
            <v>含经纤支镜痰吸引；包括取异物、滴药、止血、化疗</v>
          </cell>
        </row>
        <row r="2743">
          <cell r="E2743" t="str">
            <v>次</v>
          </cell>
          <cell r="F2743">
            <v>420</v>
          </cell>
          <cell r="G2743" t="str">
            <v>取异物加收500元</v>
          </cell>
        </row>
        <row r="2744">
          <cell r="A2744" t="str">
            <v>310605004</v>
          </cell>
          <cell r="B2744" t="str">
            <v>经纤支镜粘膜活检术</v>
          </cell>
        </row>
        <row r="2744">
          <cell r="E2744" t="str">
            <v>每个部位</v>
          </cell>
          <cell r="F2744">
            <v>75</v>
          </cell>
        </row>
        <row r="2745">
          <cell r="A2745" t="str">
            <v>310605005</v>
          </cell>
          <cell r="B2745" t="str">
            <v>经纤支镜透支气管壁肺活检术</v>
          </cell>
        </row>
        <row r="2745">
          <cell r="E2745" t="str">
            <v>每个部位</v>
          </cell>
          <cell r="F2745">
            <v>100</v>
          </cell>
        </row>
        <row r="2746">
          <cell r="A2746">
            <v>310605006</v>
          </cell>
          <cell r="B2746" t="str">
            <v>经纤支镜肺泡灌洗诊疗术</v>
          </cell>
          <cell r="C2746" t="str">
            <v>含生理盐水</v>
          </cell>
        </row>
        <row r="2746">
          <cell r="E2746" t="str">
            <v>每个肺段</v>
          </cell>
          <cell r="F2746">
            <v>168</v>
          </cell>
        </row>
        <row r="2747">
          <cell r="A2747">
            <v>310605007</v>
          </cell>
          <cell r="B2747" t="str">
            <v>经纤支镜防污染采样刷检查</v>
          </cell>
          <cell r="C2747" t="str">
            <v>包括经气管切开防污染采样刷检查；不含微生物学检查</v>
          </cell>
        </row>
        <row r="2747">
          <cell r="E2747" t="str">
            <v>次</v>
          </cell>
          <cell r="F2747">
            <v>150</v>
          </cell>
        </row>
        <row r="2748">
          <cell r="A2748">
            <v>310605008</v>
          </cell>
          <cell r="B2748" t="str">
            <v>经纤支镜特殊治疗</v>
          </cell>
        </row>
        <row r="2748">
          <cell r="E2748" t="str">
            <v>次</v>
          </cell>
          <cell r="F2748">
            <v>480</v>
          </cell>
        </row>
        <row r="2749">
          <cell r="A2749">
            <v>310605009</v>
          </cell>
          <cell r="B2749" t="str">
            <v>经内镜气管扩张术</v>
          </cell>
        </row>
        <row r="2749">
          <cell r="E2749" t="str">
            <v>次</v>
          </cell>
          <cell r="F2749">
            <v>680</v>
          </cell>
        </row>
        <row r="2750">
          <cell r="A2750">
            <v>310605010</v>
          </cell>
          <cell r="B2750" t="str">
            <v>经纤支镜支架置入术</v>
          </cell>
          <cell r="C2750" t="str">
            <v>包括透视下支架置入术、活瓣置入术，含气管扩张。包括取出术</v>
          </cell>
          <cell r="D2750" t="str">
            <v>支架、活瓣</v>
          </cell>
          <cell r="E2750" t="str">
            <v>次</v>
          </cell>
          <cell r="F2750">
            <v>1200</v>
          </cell>
        </row>
        <row r="2751">
          <cell r="A2751">
            <v>310605011</v>
          </cell>
          <cell r="B2751" t="str">
            <v>经纤支镜引导支气管腔内放疗</v>
          </cell>
        </row>
        <row r="2751">
          <cell r="D2751" t="str">
            <v>药物</v>
          </cell>
          <cell r="E2751" t="str">
            <v>次</v>
          </cell>
          <cell r="F2751">
            <v>980</v>
          </cell>
          <cell r="G2751" t="str">
            <v>放疗费另收</v>
          </cell>
        </row>
        <row r="2752">
          <cell r="A2752">
            <v>310605012</v>
          </cell>
          <cell r="B2752" t="str">
            <v>经内镜气管内肿瘤切除术</v>
          </cell>
        </row>
        <row r="2752">
          <cell r="E2752" t="str">
            <v>次</v>
          </cell>
          <cell r="F2752">
            <v>1480</v>
          </cell>
        </row>
        <row r="2753">
          <cell r="A2753">
            <v>310605013</v>
          </cell>
          <cell r="B2753" t="str">
            <v>胸腔镜检查</v>
          </cell>
          <cell r="C2753" t="str">
            <v>含活检；不含经胸腔镜的特殊治疗</v>
          </cell>
        </row>
        <row r="2753">
          <cell r="E2753" t="str">
            <v>次</v>
          </cell>
          <cell r="F2753">
            <v>500</v>
          </cell>
        </row>
        <row r="2754">
          <cell r="A2754">
            <v>310605014</v>
          </cell>
          <cell r="B2754" t="str">
            <v>纵隔镜检查</v>
          </cell>
          <cell r="C2754" t="str">
            <v>含纵隔淋巴结活检</v>
          </cell>
        </row>
        <row r="2754">
          <cell r="E2754" t="str">
            <v>次</v>
          </cell>
          <cell r="F2754">
            <v>800</v>
          </cell>
        </row>
        <row r="2755">
          <cell r="A2755">
            <v>310605015</v>
          </cell>
          <cell r="B2755" t="str">
            <v>电磁导航支气管镜检查术</v>
          </cell>
        </row>
        <row r="2755">
          <cell r="D2755" t="str">
            <v>气管内镜定位导管</v>
          </cell>
          <cell r="E2755" t="str">
            <v>次</v>
          </cell>
          <cell r="F2755" t="str">
            <v>自主定价</v>
          </cell>
          <cell r="G2755" t="str">
            <v> </v>
          </cell>
        </row>
        <row r="2756">
          <cell r="A2756">
            <v>310605016</v>
          </cell>
          <cell r="B2756" t="str">
            <v>经内镜支气管热成形术</v>
          </cell>
          <cell r="C2756" t="str">
            <v>包括经支气管内窥镜热蒸汽消融治疗术 </v>
          </cell>
          <cell r="D2756" t="str">
            <v>导丝、导管</v>
          </cell>
          <cell r="E2756" t="str">
            <v>次</v>
          </cell>
          <cell r="F2756">
            <v>1500</v>
          </cell>
        </row>
        <row r="2757">
          <cell r="A2757">
            <v>310605017</v>
          </cell>
          <cell r="B2757" t="str">
            <v>支气管镜下增强现实导航术</v>
          </cell>
          <cell r="C2757" t="str">
            <v>利用三维虚拟重建图像对真实场景进行增强；将重建的支气管信息叠加在真实的支气管镜图像上，并与重建的图像同屏显示，进行实时导航，三维重建。含电子支气管镜检查。</v>
          </cell>
        </row>
        <row r="2757">
          <cell r="E2757" t="str">
            <v>次</v>
          </cell>
          <cell r="F2757" t="str">
            <v>自主定价</v>
          </cell>
          <cell r="G2757" t="str">
            <v> </v>
          </cell>
        </row>
        <row r="2758">
          <cell r="A2758">
            <v>310605018</v>
          </cell>
          <cell r="B2758" t="str">
            <v>支气管镜下经肺实质病灶抵达术</v>
          </cell>
          <cell r="C2758" t="str">
            <v>路径规划，系统导航至穿刺点穿刺、扩张、定位及路径引导，抵达肺部任一点病灶的中央，送入诊疗器械，进行诊断和治疗。含电子支气管镜检查。</v>
          </cell>
          <cell r="D2758" t="str">
            <v>球囊、鞘管</v>
          </cell>
          <cell r="E2758" t="str">
            <v>次</v>
          </cell>
          <cell r="F2758" t="str">
            <v>自主定价</v>
          </cell>
          <cell r="G2758" t="str">
            <v> </v>
          </cell>
        </row>
        <row r="2759">
          <cell r="A2759">
            <v>310605019</v>
          </cell>
          <cell r="B2759" t="str">
            <v>肺微小结节标记物植入定位术</v>
          </cell>
          <cell r="C2759" t="str">
            <v>不含影像学引导</v>
          </cell>
          <cell r="D2759" t="str">
            <v>定位针、弹簧圈</v>
          </cell>
          <cell r="E2759" t="str">
            <v>次</v>
          </cell>
          <cell r="F2759" t="str">
            <v>自主定价</v>
          </cell>
          <cell r="G2759" t="str">
            <v>每增加一个病灶加收。 </v>
          </cell>
        </row>
        <row r="2760">
          <cell r="A2760">
            <v>310606</v>
          </cell>
          <cell r="B2760" t="str">
            <v>胸部肿瘤治疗</v>
          </cell>
        </row>
        <row r="2761">
          <cell r="A2761">
            <v>310606001</v>
          </cell>
          <cell r="B2761" t="str">
            <v>经内镜胸部肿瘤特殊治疗</v>
          </cell>
          <cell r="C2761" t="str">
            <v>包括食管、气管、支气管、肺良性肿瘤或狭窄的治疗</v>
          </cell>
        </row>
        <row r="2761">
          <cell r="E2761" t="str">
            <v>次</v>
          </cell>
          <cell r="F2761">
            <v>480</v>
          </cell>
          <cell r="G2761" t="str">
            <v>局部注药加50元</v>
          </cell>
        </row>
        <row r="2762">
          <cell r="A2762">
            <v>310606002</v>
          </cell>
          <cell r="B2762" t="str">
            <v>恶性肿瘤腔内灌注治疗</v>
          </cell>
          <cell r="C2762" t="str">
            <v>包括结核病灌注治疗</v>
          </cell>
        </row>
        <row r="2762">
          <cell r="E2762" t="str">
            <v>次</v>
          </cell>
          <cell r="F2762">
            <v>120</v>
          </cell>
        </row>
        <row r="2763">
          <cell r="A2763">
            <v>310606003</v>
          </cell>
          <cell r="B2763" t="str">
            <v>载药囊泡肿瘤治疗术</v>
          </cell>
          <cell r="C2763" t="str">
            <v>用物理方法使肿瘤细胞凋亡，以肿瘤细胞凋亡过程中释放的囊泡为载体，对临床常用化疗药物进行包裹化处理。遵医嘱根据患者癌症类型采用自然腔隙穿刺灌注、自然管道灌注、瘤体注射或血管输注方式，将一定单位的载药囊泡输送到患者体内，靶向治疗恶性肿瘤。治疗后观察，并记录患者生命体征情况及病情变化。</v>
          </cell>
        </row>
        <row r="2763">
          <cell r="E2763" t="str">
            <v>次</v>
          </cell>
          <cell r="F2763" t="str">
            <v>自主定价</v>
          </cell>
          <cell r="G2763" t="str">
            <v>包括各部位肿瘤治疗。 </v>
          </cell>
        </row>
        <row r="2764">
          <cell r="A2764">
            <v>310606004</v>
          </cell>
          <cell r="B2764" t="str">
            <v>热休克蛋白肽免疫治疗恶性肿瘤</v>
          </cell>
          <cell r="C2764" t="str">
            <v>通过无菌获取患者新鲜肿瘤组织或蛋白未变性的无菌肿瘤组织，经免疫组化筛查，确认该肿瘤组织含有热休克蛋白肽60/70/96/110等一种或几种，通过匀浆、过滤、透析、纯化、除菌等处理，获得热休克蛋白肽（个性化肿瘤原复合物），将微生物、热源、蛋白定性、蛋白定量等质量控制合格的热休克蛋白肽注射到患者皮下或皮内达到治疗恶性肿瘤的目的。</v>
          </cell>
        </row>
        <row r="2764">
          <cell r="E2764" t="str">
            <v>次</v>
          </cell>
          <cell r="F2764" t="str">
            <v>自主定价</v>
          </cell>
          <cell r="G2764" t="str">
            <v>包括其他部位热休克蛋白肽免疫治疗恶性肿瘤。 </v>
          </cell>
        </row>
        <row r="2765">
          <cell r="A2765">
            <v>310607</v>
          </cell>
          <cell r="B2765" t="str">
            <v>高压氧治疗</v>
          </cell>
          <cell r="C2765" t="str">
            <v>含氧气</v>
          </cell>
        </row>
        <row r="2766">
          <cell r="A2766">
            <v>310607001</v>
          </cell>
          <cell r="B2766" t="str">
            <v>高压氧舱治疗</v>
          </cell>
          <cell r="C2766" t="str">
            <v>含治疗压力为2个大气压以上(超高压除外)、舱内吸氧用面罩、头罩和安全防护措施、舱内医护人员监护和指导；不含舱内心电、呼吸监护和药物雾化吸入等</v>
          </cell>
        </row>
        <row r="2766">
          <cell r="E2766" t="str">
            <v>次</v>
          </cell>
          <cell r="F2766">
            <v>150</v>
          </cell>
          <cell r="G2766" t="str">
            <v>卧位病人加收100元；舱内医护人员监护和指导加收30元</v>
          </cell>
        </row>
        <row r="2767">
          <cell r="A2767">
            <v>310607002</v>
          </cell>
          <cell r="B2767" t="str">
            <v>单人舱治疗</v>
          </cell>
          <cell r="C2767" t="str">
            <v>包括纯氧舱</v>
          </cell>
        </row>
        <row r="2767">
          <cell r="E2767" t="str">
            <v>次</v>
          </cell>
          <cell r="F2767">
            <v>180</v>
          </cell>
        </row>
        <row r="2768">
          <cell r="A2768">
            <v>310607003</v>
          </cell>
          <cell r="B2768" t="str">
            <v>婴儿氧舱治疗</v>
          </cell>
          <cell r="C2768" t="str">
            <v>包括纯氧舱</v>
          </cell>
        </row>
        <row r="2768">
          <cell r="E2768" t="str">
            <v>次</v>
          </cell>
          <cell r="F2768">
            <v>120</v>
          </cell>
        </row>
        <row r="2769">
          <cell r="A2769">
            <v>310607004</v>
          </cell>
          <cell r="B2769" t="str">
            <v>急救单独开舱治疗</v>
          </cell>
        </row>
        <row r="2769">
          <cell r="E2769" t="str">
            <v>次</v>
          </cell>
          <cell r="F2769">
            <v>260</v>
          </cell>
          <cell r="G2769" t="str">
            <v>大舱加收100%</v>
          </cell>
        </row>
        <row r="2770">
          <cell r="A2770">
            <v>310607005</v>
          </cell>
          <cell r="B2770" t="str">
            <v>舱内抢救</v>
          </cell>
        </row>
        <row r="2770">
          <cell r="E2770" t="str">
            <v>次</v>
          </cell>
          <cell r="F2770">
            <v>100</v>
          </cell>
        </row>
        <row r="2771">
          <cell r="A2771">
            <v>310607006</v>
          </cell>
          <cell r="B2771" t="str">
            <v>舱外高流量吸氧</v>
          </cell>
          <cell r="C2771" t="str">
            <v>常压面罩吸氧</v>
          </cell>
        </row>
        <row r="2771">
          <cell r="E2771" t="str">
            <v>小时</v>
          </cell>
          <cell r="F2771">
            <v>10</v>
          </cell>
        </row>
        <row r="2772">
          <cell r="A2772">
            <v>3107</v>
          </cell>
          <cell r="B2772" t="str">
            <v>7.心脏及血管系统</v>
          </cell>
        </row>
        <row r="2773">
          <cell r="A2773">
            <v>310701</v>
          </cell>
          <cell r="B2773" t="str">
            <v>心电生理和心功能检查</v>
          </cell>
        </row>
        <row r="2774">
          <cell r="A2774">
            <v>310701001</v>
          </cell>
          <cell r="B2774" t="str">
            <v>常规心电图检查</v>
          </cell>
          <cell r="C2774" t="str">
            <v>含单通道、常规导联</v>
          </cell>
        </row>
        <row r="2774">
          <cell r="E2774" t="str">
            <v>次</v>
          </cell>
        </row>
        <row r="2774">
          <cell r="G2774" t="str">
            <v>床旁心电图加收10元</v>
          </cell>
        </row>
        <row r="2775">
          <cell r="A2775" t="str">
            <v>310701001a</v>
          </cell>
          <cell r="B2775" t="str">
            <v>单通道</v>
          </cell>
        </row>
        <row r="2775">
          <cell r="E2775" t="str">
            <v>次</v>
          </cell>
          <cell r="F2775">
            <v>5</v>
          </cell>
        </row>
        <row r="2776">
          <cell r="A2776" t="str">
            <v>310701001b</v>
          </cell>
          <cell r="B2776" t="str">
            <v>三通道</v>
          </cell>
        </row>
        <row r="2776">
          <cell r="E2776" t="str">
            <v>次</v>
          </cell>
          <cell r="F2776">
            <v>10</v>
          </cell>
        </row>
        <row r="2777">
          <cell r="A2777" t="str">
            <v>310701001c</v>
          </cell>
          <cell r="B2777" t="str">
            <v>十二通道</v>
          </cell>
        </row>
        <row r="2777">
          <cell r="E2777" t="str">
            <v>次</v>
          </cell>
          <cell r="F2777">
            <v>15</v>
          </cell>
        </row>
        <row r="2778">
          <cell r="A2778" t="str">
            <v>310701001d</v>
          </cell>
          <cell r="B2778" t="str">
            <v>十五导联</v>
          </cell>
        </row>
        <row r="2778">
          <cell r="E2778" t="str">
            <v>次</v>
          </cell>
          <cell r="F2778">
            <v>20</v>
          </cell>
        </row>
        <row r="2779">
          <cell r="A2779" t="str">
            <v>310701001e</v>
          </cell>
          <cell r="B2779" t="str">
            <v>十八导联</v>
          </cell>
        </row>
        <row r="2779">
          <cell r="E2779" t="str">
            <v>次</v>
          </cell>
          <cell r="F2779">
            <v>25</v>
          </cell>
        </row>
        <row r="2780">
          <cell r="A2780" t="str">
            <v>310701001f</v>
          </cell>
          <cell r="B2780" t="str">
            <v>自动分析</v>
          </cell>
        </row>
        <row r="2780">
          <cell r="E2780" t="str">
            <v>次</v>
          </cell>
          <cell r="F2780">
            <v>30</v>
          </cell>
        </row>
        <row r="2781">
          <cell r="A2781">
            <v>310701002</v>
          </cell>
          <cell r="B2781" t="str">
            <v>食管内心电图</v>
          </cell>
        </row>
        <row r="2781">
          <cell r="D2781" t="str">
            <v>一次性导管</v>
          </cell>
          <cell r="E2781" t="str">
            <v>次</v>
          </cell>
          <cell r="F2781" t="str">
            <v>自主定价</v>
          </cell>
        </row>
        <row r="2782">
          <cell r="A2782">
            <v>310701003</v>
          </cell>
          <cell r="B2782" t="str">
            <v>动态心电图</v>
          </cell>
          <cell r="C2782" t="str">
            <v>含磁带、电池费用</v>
          </cell>
        </row>
        <row r="2782">
          <cell r="E2782" t="str">
            <v>次</v>
          </cell>
          <cell r="F2782">
            <v>252</v>
          </cell>
          <cell r="G2782" t="str">
            <v>镍式加收80元,十二导联及以上加收120元</v>
          </cell>
        </row>
        <row r="2783">
          <cell r="A2783">
            <v>310701004</v>
          </cell>
          <cell r="B2783" t="str">
            <v>频谱心电图</v>
          </cell>
          <cell r="C2783" t="str">
            <v>含电极费用</v>
          </cell>
        </row>
        <row r="2783">
          <cell r="E2783" t="str">
            <v>次</v>
          </cell>
          <cell r="F2783">
            <v>30</v>
          </cell>
        </row>
        <row r="2784">
          <cell r="A2784">
            <v>310701005</v>
          </cell>
          <cell r="B2784" t="str">
            <v>标测心电图</v>
          </cell>
          <cell r="C2784" t="str">
            <v>含电极费用</v>
          </cell>
        </row>
        <row r="2784">
          <cell r="E2784" t="str">
            <v>次</v>
          </cell>
          <cell r="F2784">
            <v>50</v>
          </cell>
        </row>
        <row r="2785">
          <cell r="A2785">
            <v>310701006</v>
          </cell>
          <cell r="B2785" t="str">
            <v>体表窦房结心电图</v>
          </cell>
        </row>
        <row r="2785">
          <cell r="E2785" t="str">
            <v>次</v>
          </cell>
          <cell r="F2785">
            <v>30</v>
          </cell>
        </row>
        <row r="2786">
          <cell r="A2786">
            <v>310701007</v>
          </cell>
          <cell r="B2786" t="str">
            <v>心电事件记录</v>
          </cell>
          <cell r="C2786" t="str">
            <v>含磁带、电池费用</v>
          </cell>
        </row>
        <row r="2786">
          <cell r="E2786" t="str">
            <v>次</v>
          </cell>
          <cell r="F2786">
            <v>60</v>
          </cell>
        </row>
        <row r="2787">
          <cell r="A2787">
            <v>310701008</v>
          </cell>
          <cell r="B2787" t="str">
            <v>遥测心电监护</v>
          </cell>
          <cell r="C2787" t="str">
            <v>含电池、电极费用</v>
          </cell>
        </row>
        <row r="2787">
          <cell r="E2787" t="str">
            <v>小时</v>
          </cell>
          <cell r="F2787">
            <v>5</v>
          </cell>
        </row>
        <row r="2788">
          <cell r="A2788">
            <v>310701009</v>
          </cell>
          <cell r="B2788" t="str">
            <v>心电监测电话传输</v>
          </cell>
          <cell r="C2788" t="str">
            <v>含电池、电极费用</v>
          </cell>
        </row>
        <row r="2788">
          <cell r="E2788" t="str">
            <v>日或月</v>
          </cell>
          <cell r="F2788">
            <v>100</v>
          </cell>
        </row>
        <row r="2789">
          <cell r="A2789">
            <v>310701010</v>
          </cell>
          <cell r="B2789" t="str">
            <v>心电图踏车负荷试验</v>
          </cell>
          <cell r="C2789" t="str">
            <v>含电极费用、包括二阶梯、平板运动试验</v>
          </cell>
        </row>
        <row r="2789">
          <cell r="E2789" t="str">
            <v>次</v>
          </cell>
          <cell r="F2789">
            <v>100</v>
          </cell>
          <cell r="G2789" t="str">
            <v>平板运动试验加收80元</v>
          </cell>
        </row>
        <row r="2790">
          <cell r="A2790">
            <v>310701011</v>
          </cell>
          <cell r="B2790" t="str">
            <v>心电图药物负荷试验</v>
          </cell>
          <cell r="C2790" t="str">
            <v>含电极费用</v>
          </cell>
        </row>
        <row r="2790">
          <cell r="E2790" t="str">
            <v>次</v>
          </cell>
          <cell r="F2790">
            <v>120</v>
          </cell>
        </row>
        <row r="2791">
          <cell r="A2791">
            <v>310701012</v>
          </cell>
          <cell r="B2791" t="str">
            <v>心电向量图</v>
          </cell>
        </row>
        <row r="2791">
          <cell r="E2791" t="str">
            <v>次</v>
          </cell>
          <cell r="F2791">
            <v>30</v>
          </cell>
        </row>
        <row r="2792">
          <cell r="A2792">
            <v>310701013</v>
          </cell>
          <cell r="B2792" t="str">
            <v>心音图</v>
          </cell>
        </row>
        <row r="2792">
          <cell r="E2792" t="str">
            <v>次</v>
          </cell>
          <cell r="F2792">
            <v>10</v>
          </cell>
        </row>
        <row r="2793">
          <cell r="A2793">
            <v>310701014</v>
          </cell>
          <cell r="B2793" t="str">
            <v>心阻抗图</v>
          </cell>
        </row>
        <row r="2793">
          <cell r="E2793" t="str">
            <v>次</v>
          </cell>
          <cell r="F2793">
            <v>15</v>
          </cell>
        </row>
        <row r="2794">
          <cell r="A2794">
            <v>310701015</v>
          </cell>
          <cell r="B2794" t="str">
            <v>心室晚电位</v>
          </cell>
          <cell r="C2794" t="str">
            <v>含电极费用</v>
          </cell>
        </row>
        <row r="2794">
          <cell r="E2794" t="str">
            <v>次</v>
          </cell>
          <cell r="F2794">
            <v>60</v>
          </cell>
        </row>
        <row r="2795">
          <cell r="A2795">
            <v>310701016</v>
          </cell>
          <cell r="B2795" t="str">
            <v>心房晚电位</v>
          </cell>
          <cell r="C2795" t="str">
            <v>含电极费用</v>
          </cell>
        </row>
        <row r="2795">
          <cell r="E2795" t="str">
            <v>次</v>
          </cell>
          <cell r="F2795">
            <v>60</v>
          </cell>
        </row>
        <row r="2796">
          <cell r="A2796">
            <v>310701017</v>
          </cell>
          <cell r="B2796" t="str">
            <v>倾斜试验</v>
          </cell>
        </row>
        <row r="2796">
          <cell r="E2796" t="str">
            <v>次</v>
          </cell>
          <cell r="F2796">
            <v>80</v>
          </cell>
        </row>
        <row r="2797">
          <cell r="A2797">
            <v>310701018</v>
          </cell>
          <cell r="B2797" t="str">
            <v>心率变异性分析</v>
          </cell>
          <cell r="C2797" t="str">
            <v>短程</v>
          </cell>
        </row>
        <row r="2797">
          <cell r="E2797" t="str">
            <v>次</v>
          </cell>
          <cell r="F2797">
            <v>100</v>
          </cell>
          <cell r="G2797" t="str">
            <v>24小时加收100元</v>
          </cell>
        </row>
        <row r="2798">
          <cell r="A2798">
            <v>310701019</v>
          </cell>
          <cell r="B2798" t="str">
            <v>无创阻抗法心搏出量测定</v>
          </cell>
          <cell r="C2798" t="str">
            <v>包括肺水测定</v>
          </cell>
        </row>
        <row r="2798">
          <cell r="E2798" t="str">
            <v>次</v>
          </cell>
          <cell r="F2798">
            <v>30</v>
          </cell>
          <cell r="G2798" t="str">
            <v>肺水测定自主定价</v>
          </cell>
        </row>
        <row r="2799">
          <cell r="A2799">
            <v>310701020</v>
          </cell>
          <cell r="B2799" t="str">
            <v>无创心功能监测</v>
          </cell>
          <cell r="C2799" t="str">
            <v>包括心血流图、心尖搏动图、</v>
          </cell>
        </row>
        <row r="2799">
          <cell r="E2799" t="str">
            <v>每监测项目</v>
          </cell>
          <cell r="F2799">
            <v>10</v>
          </cell>
          <cell r="G2799" t="str">
            <v>无创血液在体流动性检测收30元,心力衰竭趋势性指标收15元,冠心病趋势性指标收15元,心-交感神经指数收15元,心-迷走神经指数收15元。</v>
          </cell>
        </row>
        <row r="2800">
          <cell r="A2800">
            <v>310701021</v>
          </cell>
          <cell r="B2800" t="str">
            <v>动态血压监测</v>
          </cell>
          <cell r="C2800" t="str">
            <v>含电池费用；包括运动血压监测</v>
          </cell>
        </row>
        <row r="2800">
          <cell r="E2800" t="str">
            <v>小时</v>
          </cell>
          <cell r="F2800">
            <v>10</v>
          </cell>
        </row>
        <row r="2801">
          <cell r="A2801">
            <v>310701022</v>
          </cell>
          <cell r="B2801" t="str">
            <v>心电监测</v>
          </cell>
          <cell r="C2801" t="str">
            <v>含无创血压监测</v>
          </cell>
        </row>
        <row r="2801">
          <cell r="E2801" t="str">
            <v>小时</v>
          </cell>
          <cell r="F2801">
            <v>6</v>
          </cell>
        </row>
        <row r="2802">
          <cell r="A2802">
            <v>310701023</v>
          </cell>
          <cell r="B2802" t="str">
            <v>心输出量测定</v>
          </cell>
        </row>
        <row r="2802">
          <cell r="D2802" t="str">
            <v>漂浮导管、温度传感器、漂浮导管置入套件</v>
          </cell>
          <cell r="E2802" t="str">
            <v>次</v>
          </cell>
          <cell r="F2802">
            <v>200</v>
          </cell>
        </row>
        <row r="2803">
          <cell r="A2803">
            <v>310701024</v>
          </cell>
          <cell r="B2803" t="str">
            <v>肺动脉压和右心房压力监测</v>
          </cell>
        </row>
        <row r="2803">
          <cell r="D2803" t="str">
            <v>漂浮导管、漂浮导管置入套件</v>
          </cell>
          <cell r="E2803" t="str">
            <v>小时</v>
          </cell>
          <cell r="F2803">
            <v>20</v>
          </cell>
        </row>
        <row r="2804">
          <cell r="A2804">
            <v>310701025</v>
          </cell>
          <cell r="B2804" t="str">
            <v>动脉内压力监测</v>
          </cell>
        </row>
        <row r="2804">
          <cell r="D2804" t="str">
            <v>套管针、测压套件</v>
          </cell>
          <cell r="E2804" t="str">
            <v>小时</v>
          </cell>
          <cell r="F2804">
            <v>20</v>
          </cell>
        </row>
        <row r="2805">
          <cell r="A2805">
            <v>310701026</v>
          </cell>
          <cell r="B2805" t="str">
            <v>周围静脉压测定</v>
          </cell>
          <cell r="C2805" t="str">
            <v> </v>
          </cell>
        </row>
        <row r="2805">
          <cell r="E2805" t="str">
            <v>次</v>
          </cell>
          <cell r="F2805">
            <v>20</v>
          </cell>
        </row>
        <row r="2806">
          <cell r="A2806">
            <v>310701027</v>
          </cell>
          <cell r="B2806" t="str">
            <v>指脉氧监测</v>
          </cell>
        </row>
        <row r="2806">
          <cell r="E2806" t="str">
            <v>小时</v>
          </cell>
          <cell r="F2806">
            <v>5</v>
          </cell>
        </row>
        <row r="2807">
          <cell r="A2807">
            <v>310701028</v>
          </cell>
          <cell r="B2807" t="str">
            <v>血氧饱和度监测</v>
          </cell>
        </row>
        <row r="2807">
          <cell r="E2807" t="str">
            <v>小时</v>
          </cell>
          <cell r="F2807">
            <v>5</v>
          </cell>
        </row>
        <row r="2808">
          <cell r="A2808">
            <v>310701029</v>
          </cell>
          <cell r="B2808" t="str">
            <v>脉搏波速度测定</v>
          </cell>
        </row>
        <row r="2808">
          <cell r="E2808" t="str">
            <v>次</v>
          </cell>
          <cell r="F2808" t="str">
            <v>自主定价</v>
          </cell>
        </row>
        <row r="2809">
          <cell r="A2809">
            <v>310701030</v>
          </cell>
          <cell r="B2809" t="str">
            <v>鹰眼检测全身扫描</v>
          </cell>
        </row>
        <row r="2809">
          <cell r="E2809" t="str">
            <v>次</v>
          </cell>
          <cell r="F2809" t="str">
            <v>自主定价</v>
          </cell>
        </row>
        <row r="2810">
          <cell r="A2810">
            <v>310701031</v>
          </cell>
          <cell r="B2810" t="str">
            <v>血管流量监测</v>
          </cell>
        </row>
        <row r="2810">
          <cell r="E2810" t="str">
            <v>次</v>
          </cell>
          <cell r="F2810">
            <v>500</v>
          </cell>
        </row>
        <row r="2811">
          <cell r="A2811">
            <v>310701032</v>
          </cell>
          <cell r="B2811" t="str">
            <v>连续无创末梢血流灌注指数监测</v>
          </cell>
        </row>
        <row r="2811">
          <cell r="E2811" t="str">
            <v>次</v>
          </cell>
          <cell r="F2811" t="str">
            <v>自主定价</v>
          </cell>
        </row>
        <row r="2812">
          <cell r="A2812">
            <v>310701033</v>
          </cell>
          <cell r="B2812" t="str">
            <v>连续无创容积变异指数监测</v>
          </cell>
        </row>
        <row r="2812">
          <cell r="E2812" t="str">
            <v>次</v>
          </cell>
          <cell r="F2812" t="str">
            <v>自主定价</v>
          </cell>
        </row>
        <row r="2813">
          <cell r="A2813">
            <v>310701034</v>
          </cell>
          <cell r="B2813" t="str">
            <v>连续无创碳氧血红蛋白监测</v>
          </cell>
        </row>
        <row r="2813">
          <cell r="E2813" t="str">
            <v>次</v>
          </cell>
          <cell r="F2813" t="str">
            <v>自主定价</v>
          </cell>
        </row>
        <row r="2814">
          <cell r="A2814">
            <v>310701035</v>
          </cell>
          <cell r="B2814" t="str">
            <v>连续无创总血红蛋白监测</v>
          </cell>
        </row>
        <row r="2814">
          <cell r="E2814" t="str">
            <v>次</v>
          </cell>
          <cell r="F2814" t="str">
            <v>自主定价</v>
          </cell>
        </row>
        <row r="2815">
          <cell r="A2815">
            <v>310701036</v>
          </cell>
          <cell r="B2815" t="str">
            <v>超声心动图冠状动脉血流储备检测</v>
          </cell>
          <cell r="C2815" t="str">
            <v>在普通或经食管心脏超声检查基础上，分别于静息状态及静脉给药后观察冠状动脉血流充盈状态，利用彩色多普勒探测最大和平均血流速度与压差，计算基础和给药后高峰比值，并对其病情进行评估，作出诊断报告，图文报告。</v>
          </cell>
        </row>
        <row r="2815">
          <cell r="E2815" t="str">
            <v>次</v>
          </cell>
          <cell r="F2815" t="str">
            <v>自主定价</v>
          </cell>
        </row>
        <row r="2816">
          <cell r="A2816">
            <v>310701037</v>
          </cell>
          <cell r="B2816" t="str">
            <v>经胸超声心动图声学心腔造影</v>
          </cell>
          <cell r="C2816" t="str">
            <v>在经胸超声检查基础上，经静脉推注对比剂观测右心腔及左心腔充盈状态、检测速度、压差及射血分数、病变部位灌注情况、心内膜边界显示情况、心肌灌注程度、分流方向、分流量与返流量等，并对其病情进行评估，作出诊断报告，图文报告。</v>
          </cell>
        </row>
        <row r="2816">
          <cell r="E2816" t="str">
            <v>次</v>
          </cell>
          <cell r="F2816" t="str">
            <v>自主定价</v>
          </cell>
        </row>
        <row r="2817">
          <cell r="A2817">
            <v>310701038</v>
          </cell>
          <cell r="B2817" t="str">
            <v>无创冠脉血流储备分数测定</v>
          </cell>
          <cell r="C2817" t="str">
            <v>使用64排以及64排以上CT设备采集的冠脉CTA DICOM数据及影像进行人工智能计算，对血管进行分割与重建，从而测定冠脉血流储备分数，可准确评估稳定型冠心病（SCAD）患者的功能性心肌缺血症状</v>
          </cell>
        </row>
        <row r="2817">
          <cell r="E2817" t="str">
            <v>次</v>
          </cell>
          <cell r="F2817" t="str">
            <v>自主定价</v>
          </cell>
        </row>
        <row r="2818">
          <cell r="A2818">
            <v>310701039</v>
          </cell>
          <cell r="B2818" t="str">
            <v>舌下微循环成像</v>
          </cell>
          <cell r="C2818" t="str">
            <v>采集3-5个不同位置的微循环图像后结束采集。选择合适的微循环图像进行分析与评价，评估组织器官的微循环与组织灌注情况</v>
          </cell>
        </row>
        <row r="2818">
          <cell r="E2818" t="str">
            <v>次</v>
          </cell>
          <cell r="F2818" t="str">
            <v>自主定价</v>
          </cell>
        </row>
        <row r="2819">
          <cell r="A2819">
            <v>310701040</v>
          </cell>
          <cell r="B2819" t="str">
            <v>移动生命体征监测</v>
          </cell>
          <cell r="C2819" t="str">
            <v>利用设备对患者进行无创血压、脉搏、体温等主要生命体征参数的测量，将测量参数通过无线传输到数据管理终端供医务人员进行诊断，适用于需要进行移动生命体征检测的患者。</v>
          </cell>
          <cell r="D2819" t="str">
            <v>专用敷贴（卡）</v>
          </cell>
          <cell r="E2819" t="str">
            <v>次</v>
          </cell>
          <cell r="F2819" t="str">
            <v>自主定价</v>
          </cell>
        </row>
        <row r="2820">
          <cell r="A2820">
            <v>310701041</v>
          </cell>
          <cell r="B2820" t="str">
            <v>单导联长程心电监测</v>
          </cell>
          <cell r="C2820" t="str">
            <v>指长时间连续采集、存储以及无线传输心电数据，监测患者心电活动</v>
          </cell>
          <cell r="D2820" t="str">
            <v>传感器</v>
          </cell>
          <cell r="E2820" t="str">
            <v>小时</v>
          </cell>
          <cell r="F2820" t="str">
            <v>自主定价</v>
          </cell>
        </row>
        <row r="2821">
          <cell r="A2821">
            <v>310702</v>
          </cell>
          <cell r="B2821" t="str">
            <v>心脏电生理诊疗</v>
          </cell>
          <cell r="C2821" t="str">
            <v>含介入操作、影像学监视、心电监测</v>
          </cell>
        </row>
        <row r="2822">
          <cell r="A2822">
            <v>310702001</v>
          </cell>
          <cell r="B2822" t="str">
            <v>有创性血流动力学监测(床旁)</v>
          </cell>
          <cell r="C2822" t="str">
            <v>含心脏房室腔内压力监测、心排血量测定</v>
          </cell>
          <cell r="D2822" t="str">
            <v>漂浮导管</v>
          </cell>
        </row>
        <row r="2823">
          <cell r="A2823" t="str">
            <v>310702001a</v>
          </cell>
          <cell r="B2823" t="str">
            <v>心脏房室腔内压力监测</v>
          </cell>
        </row>
        <row r="2823">
          <cell r="E2823" t="str">
            <v>小时</v>
          </cell>
          <cell r="F2823">
            <v>40</v>
          </cell>
        </row>
        <row r="2824">
          <cell r="A2824" t="str">
            <v>310702001b</v>
          </cell>
          <cell r="B2824" t="str">
            <v>心排血量测定</v>
          </cell>
        </row>
        <row r="2824">
          <cell r="E2824" t="str">
            <v>次</v>
          </cell>
          <cell r="F2824">
            <v>500</v>
          </cell>
        </row>
        <row r="2825">
          <cell r="A2825">
            <v>310702002</v>
          </cell>
          <cell r="B2825" t="str">
            <v>持续有创性血压监测</v>
          </cell>
          <cell r="C2825" t="str">
            <v>含心电、压力连续示波</v>
          </cell>
          <cell r="D2825" t="str">
            <v>动脉穿刺套针</v>
          </cell>
          <cell r="E2825" t="str">
            <v>小时</v>
          </cell>
          <cell r="F2825">
            <v>10</v>
          </cell>
        </row>
        <row r="2826">
          <cell r="A2826">
            <v>310702003</v>
          </cell>
          <cell r="B2826" t="str">
            <v>有创性心内电生理检查</v>
          </cell>
        </row>
        <row r="2826">
          <cell r="D2826" t="str">
            <v>心导管</v>
          </cell>
          <cell r="E2826" t="str">
            <v>次</v>
          </cell>
          <cell r="F2826">
            <v>1500</v>
          </cell>
        </row>
        <row r="2827">
          <cell r="A2827">
            <v>310702004</v>
          </cell>
          <cell r="B2827" t="str">
            <v>射频消融术</v>
          </cell>
          <cell r="C2827" t="str">
            <v>包括肿物消融术</v>
          </cell>
          <cell r="D2827" t="str">
            <v>射频、微波导管、一次性双极消融器、激光纤维束、消融电极针、冷冻球囊导管</v>
          </cell>
          <cell r="E2827" t="str">
            <v>次、侧</v>
          </cell>
          <cell r="F2827">
            <v>3900</v>
          </cell>
          <cell r="G2827" t="str">
            <v>肝脏肿物2860元，其他脏器、肢体肿物1650元。双侧乳腺、甲状腺肿物同时消融，在单侧收费基础上加收80%。射频消融术、微波消融术、激光消融术、冷冻消融术、脉冲消融术等方法分别计价。冷冻消融术、脉冲消融术自主定价</v>
          </cell>
        </row>
        <row r="2828">
          <cell r="A2828">
            <v>310702005</v>
          </cell>
          <cell r="B2828" t="str">
            <v>临时起搏器安置术</v>
          </cell>
        </row>
        <row r="2828">
          <cell r="D2828" t="str">
            <v>心导管、电极</v>
          </cell>
          <cell r="E2828" t="str">
            <v>次</v>
          </cell>
          <cell r="F2828">
            <v>840</v>
          </cell>
        </row>
        <row r="2829">
          <cell r="A2829">
            <v>310702006</v>
          </cell>
          <cell r="B2829" t="str">
            <v>临时起搏器应用</v>
          </cell>
        </row>
        <row r="2829">
          <cell r="E2829" t="str">
            <v>小时</v>
          </cell>
          <cell r="F2829">
            <v>15</v>
          </cell>
        </row>
        <row r="2830">
          <cell r="A2830">
            <v>310702007</v>
          </cell>
          <cell r="B2830" t="str">
            <v>永久起搏器安置术</v>
          </cell>
        </row>
        <row r="2830">
          <cell r="D2830" t="str">
            <v>起搏器、心导管、电极</v>
          </cell>
          <cell r="E2830" t="str">
            <v>次</v>
          </cell>
          <cell r="F2830">
            <v>2520</v>
          </cell>
          <cell r="G2830" t="str">
            <v>每增加一腔加收280元</v>
          </cell>
        </row>
        <row r="2831">
          <cell r="A2831" t="str">
            <v>310702007a</v>
          </cell>
          <cell r="B2831" t="str">
            <v>永久起搏器安置术腔室增加</v>
          </cell>
        </row>
        <row r="2831">
          <cell r="E2831" t="str">
            <v>每腔</v>
          </cell>
          <cell r="F2831">
            <v>280</v>
          </cell>
        </row>
        <row r="2832">
          <cell r="A2832">
            <v>310702008</v>
          </cell>
          <cell r="B2832" t="str">
            <v>永久起搏器更换术</v>
          </cell>
          <cell r="C2832" t="str">
            <v>包括取出术</v>
          </cell>
          <cell r="D2832" t="str">
            <v>起搏器、心导管、电极</v>
          </cell>
          <cell r="E2832" t="str">
            <v>次</v>
          </cell>
          <cell r="F2832">
            <v>2100</v>
          </cell>
        </row>
        <row r="2833">
          <cell r="A2833">
            <v>310702009</v>
          </cell>
          <cell r="B2833" t="str">
            <v>埋藏式心脏复律除颤器安置术</v>
          </cell>
        </row>
        <row r="2833">
          <cell r="D2833" t="str">
            <v>除颤器、心导管、电极</v>
          </cell>
          <cell r="E2833" t="str">
            <v>次</v>
          </cell>
          <cell r="F2833">
            <v>4200</v>
          </cell>
        </row>
        <row r="2834">
          <cell r="A2834">
            <v>310702010</v>
          </cell>
          <cell r="B2834" t="str">
            <v>起搏器功能分析和随访</v>
          </cell>
        </row>
        <row r="2834">
          <cell r="E2834" t="str">
            <v>次</v>
          </cell>
          <cell r="F2834">
            <v>60</v>
          </cell>
        </row>
        <row r="2835">
          <cell r="A2835">
            <v>310702011</v>
          </cell>
          <cell r="B2835" t="str">
            <v>起搏器程控功能检查</v>
          </cell>
          <cell r="C2835" t="str">
            <v>含起搏器功能分析与编程</v>
          </cell>
        </row>
        <row r="2835">
          <cell r="E2835" t="str">
            <v>次</v>
          </cell>
          <cell r="F2835">
            <v>50</v>
          </cell>
        </row>
        <row r="2836">
          <cell r="A2836">
            <v>310702012</v>
          </cell>
          <cell r="B2836" t="str">
            <v>起搏器胸壁刺激法检查</v>
          </cell>
        </row>
        <row r="2836">
          <cell r="E2836" t="str">
            <v>次</v>
          </cell>
          <cell r="F2836">
            <v>50</v>
          </cell>
        </row>
        <row r="2837">
          <cell r="A2837">
            <v>310702013</v>
          </cell>
          <cell r="B2837" t="str">
            <v>体外经胸型心脏临时起搏术</v>
          </cell>
        </row>
        <row r="2837">
          <cell r="E2837" t="str">
            <v>次</v>
          </cell>
          <cell r="F2837">
            <v>80</v>
          </cell>
        </row>
        <row r="2838">
          <cell r="A2838">
            <v>310702014</v>
          </cell>
          <cell r="B2838" t="str">
            <v>经食管心脏起搏术</v>
          </cell>
        </row>
        <row r="2838">
          <cell r="E2838" t="str">
            <v>次</v>
          </cell>
          <cell r="F2838">
            <v>150</v>
          </cell>
        </row>
        <row r="2839">
          <cell r="A2839">
            <v>310702015</v>
          </cell>
          <cell r="B2839" t="str">
            <v>经食管心脏调搏术</v>
          </cell>
          <cell r="C2839" t="str">
            <v>指超速抑制心动过速治疗</v>
          </cell>
        </row>
        <row r="2839">
          <cell r="E2839" t="str">
            <v>次</v>
          </cell>
          <cell r="F2839">
            <v>180</v>
          </cell>
        </row>
        <row r="2840">
          <cell r="A2840">
            <v>310702016</v>
          </cell>
          <cell r="B2840" t="str">
            <v>心脏电复律术</v>
          </cell>
        </row>
        <row r="2840">
          <cell r="E2840" t="str">
            <v>次</v>
          </cell>
          <cell r="F2840">
            <v>255</v>
          </cell>
        </row>
        <row r="2841">
          <cell r="A2841">
            <v>310702017</v>
          </cell>
          <cell r="B2841" t="str">
            <v>心脏电除颤术</v>
          </cell>
        </row>
        <row r="2841">
          <cell r="E2841" t="str">
            <v>次</v>
          </cell>
          <cell r="F2841">
            <v>70</v>
          </cell>
        </row>
        <row r="2842">
          <cell r="A2842" t="str">
            <v>310702018</v>
          </cell>
          <cell r="B2842" t="str">
            <v>体外自动心脏变律除颤术</v>
          </cell>
          <cell r="C2842" t="str">
            <v>包括半自动</v>
          </cell>
          <cell r="D2842" t="str">
            <v>一次性复律除颤电极</v>
          </cell>
          <cell r="E2842" t="str">
            <v>次</v>
          </cell>
          <cell r="F2842">
            <v>68</v>
          </cell>
        </row>
        <row r="2843">
          <cell r="A2843">
            <v>310702019</v>
          </cell>
          <cell r="B2843" t="str">
            <v>体外反搏治疗</v>
          </cell>
        </row>
        <row r="2843">
          <cell r="E2843" t="str">
            <v>次</v>
          </cell>
          <cell r="F2843">
            <v>115</v>
          </cell>
        </row>
        <row r="2844">
          <cell r="A2844">
            <v>310702020</v>
          </cell>
          <cell r="B2844" t="str">
            <v>右心导管检查术</v>
          </cell>
        </row>
        <row r="2844">
          <cell r="D2844" t="str">
            <v>导管、导丝</v>
          </cell>
          <cell r="E2844" t="str">
            <v>次</v>
          </cell>
          <cell r="F2844">
            <v>2100</v>
          </cell>
        </row>
        <row r="2845">
          <cell r="A2845">
            <v>310702021</v>
          </cell>
          <cell r="B2845" t="str">
            <v>左心导管检查术</v>
          </cell>
          <cell r="C2845" t="str">
            <v>包括左室造影术</v>
          </cell>
          <cell r="D2845" t="str">
            <v>导管、导丝</v>
          </cell>
          <cell r="E2845" t="str">
            <v>次</v>
          </cell>
          <cell r="F2845">
            <v>2520</v>
          </cell>
        </row>
        <row r="2846">
          <cell r="A2846">
            <v>310702022</v>
          </cell>
          <cell r="B2846" t="str">
            <v>心包穿刺术</v>
          </cell>
          <cell r="C2846" t="str">
            <v>包括引流</v>
          </cell>
          <cell r="D2846" t="str">
            <v>引流导管</v>
          </cell>
          <cell r="E2846" t="str">
            <v>次</v>
          </cell>
          <cell r="F2846">
            <v>210</v>
          </cell>
        </row>
        <row r="2847">
          <cell r="A2847">
            <v>310702023</v>
          </cell>
          <cell r="B2847" t="str">
            <v>快速心律失常冷冻消融术</v>
          </cell>
        </row>
        <row r="2847">
          <cell r="D2847" t="str">
            <v>冷冻球囊导管</v>
          </cell>
          <cell r="E2847" t="str">
            <v>次</v>
          </cell>
          <cell r="F2847" t="str">
            <v>自主定价</v>
          </cell>
          <cell r="G2847" t="str">
            <v> </v>
          </cell>
        </row>
        <row r="2848">
          <cell r="A2848">
            <v>310702024</v>
          </cell>
          <cell r="B2848" t="str">
            <v>心肌缺血体外冲击波治疗术</v>
          </cell>
          <cell r="C2848" t="str">
            <v>暴露患者胸部，贴附电极片在患者左侧胸壁心前区。调节耦合水囊的高度，使探头顶端略微突出于水囊表面，贴靠探头表面至胸壁定位缺血节段。常规能量调至3级。治疗期间密切监测生命体征。</v>
          </cell>
        </row>
        <row r="2848">
          <cell r="E2848" t="str">
            <v>次</v>
          </cell>
          <cell r="F2848" t="str">
            <v>自主定价</v>
          </cell>
        </row>
        <row r="2849">
          <cell r="A2849">
            <v>3108</v>
          </cell>
          <cell r="B2849" t="str">
            <v>8.血液及淋巴系统</v>
          </cell>
        </row>
        <row r="2850">
          <cell r="A2850">
            <v>310800001</v>
          </cell>
          <cell r="B2850" t="str">
            <v>han</v>
          </cell>
        </row>
        <row r="2850">
          <cell r="E2850" t="str">
            <v>次</v>
          </cell>
          <cell r="F2850">
            <v>70</v>
          </cell>
        </row>
        <row r="2851">
          <cell r="A2851">
            <v>310800002</v>
          </cell>
          <cell r="B2851" t="str">
            <v>骨髓活检术</v>
          </cell>
        </row>
        <row r="2851">
          <cell r="E2851" t="str">
            <v>次</v>
          </cell>
          <cell r="F2851">
            <v>84</v>
          </cell>
        </row>
        <row r="2852">
          <cell r="A2852">
            <v>310800003</v>
          </cell>
          <cell r="B2852" t="str">
            <v>混合淋巴细胞培养</v>
          </cell>
          <cell r="C2852" t="str">
            <v>指液闪技术体外细胞培养</v>
          </cell>
        </row>
        <row r="2852">
          <cell r="E2852" t="str">
            <v>每个人</v>
          </cell>
          <cell r="F2852">
            <v>200</v>
          </cell>
        </row>
        <row r="2853">
          <cell r="A2853">
            <v>310800004</v>
          </cell>
          <cell r="B2853" t="str">
            <v>采自体血及保存</v>
          </cell>
          <cell r="C2853" t="str">
            <v>含麻醉下手术采集和低温保存</v>
          </cell>
        </row>
        <row r="2854">
          <cell r="A2854" t="str">
            <v>310800004a</v>
          </cell>
          <cell r="B2854" t="str">
            <v>采自体血</v>
          </cell>
        </row>
        <row r="2854">
          <cell r="E2854" t="str">
            <v>次</v>
          </cell>
          <cell r="F2854">
            <v>70</v>
          </cell>
        </row>
        <row r="2855">
          <cell r="A2855" t="str">
            <v>310800004b</v>
          </cell>
          <cell r="B2855" t="str">
            <v>自体血低温保存</v>
          </cell>
        </row>
        <row r="2855">
          <cell r="E2855" t="str">
            <v>天</v>
          </cell>
          <cell r="F2855">
            <v>3</v>
          </cell>
        </row>
        <row r="2856">
          <cell r="A2856">
            <v>310800005</v>
          </cell>
          <cell r="B2856" t="str">
            <v>血细胞分离单采</v>
          </cell>
        </row>
        <row r="2856">
          <cell r="E2856" t="str">
            <v>次</v>
          </cell>
          <cell r="F2856">
            <v>2200</v>
          </cell>
          <cell r="G2856" t="str">
            <v>以3000毫升循环量为基价，每增加循环量1000ml加收300元</v>
          </cell>
        </row>
        <row r="2857">
          <cell r="A2857">
            <v>310800006</v>
          </cell>
          <cell r="B2857" t="str">
            <v>白细胞除滤</v>
          </cell>
          <cell r="C2857" t="str">
            <v>包括全血或悬浮红细胞、血小板过滤</v>
          </cell>
          <cell r="D2857" t="str">
            <v>滤除白细胞输血器</v>
          </cell>
          <cell r="E2857" t="str">
            <v>200ml/单位</v>
          </cell>
          <cell r="F2857">
            <v>20</v>
          </cell>
        </row>
        <row r="2858">
          <cell r="A2858">
            <v>310800007</v>
          </cell>
          <cell r="B2858" t="str">
            <v>自体血回收</v>
          </cell>
          <cell r="C2858" t="str">
            <v>包括术中自体血回输</v>
          </cell>
          <cell r="D2858" t="str">
            <v>管路套件</v>
          </cell>
          <cell r="E2858" t="str">
            <v>次</v>
          </cell>
          <cell r="F2858">
            <v>200</v>
          </cell>
        </row>
        <row r="2859">
          <cell r="A2859">
            <v>310800008</v>
          </cell>
          <cell r="B2859" t="str">
            <v>血浆置换术</v>
          </cell>
          <cell r="C2859" t="str">
            <v>机采</v>
          </cell>
        </row>
        <row r="2859">
          <cell r="E2859" t="str">
            <v>次</v>
          </cell>
          <cell r="F2859">
            <v>1680</v>
          </cell>
          <cell r="G2859" t="str">
            <v>人工置换200ml/单位</v>
          </cell>
        </row>
        <row r="2860">
          <cell r="A2860">
            <v>310800009</v>
          </cell>
          <cell r="B2860" t="str">
            <v>血液照射</v>
          </cell>
          <cell r="C2860" t="str">
            <v>包括加速器或60钴照射源，照射2000rad±，包括自体、异体</v>
          </cell>
        </row>
        <row r="2860">
          <cell r="E2860" t="str">
            <v>次</v>
          </cell>
          <cell r="F2860">
            <v>150</v>
          </cell>
        </row>
        <row r="2861">
          <cell r="A2861">
            <v>310800010</v>
          </cell>
          <cell r="B2861" t="str">
            <v>血液稀释疗法</v>
          </cell>
        </row>
        <row r="2861">
          <cell r="E2861" t="str">
            <v>次</v>
          </cell>
          <cell r="F2861">
            <v>100</v>
          </cell>
        </row>
        <row r="2862">
          <cell r="A2862">
            <v>310800011</v>
          </cell>
          <cell r="B2862" t="str">
            <v>经皮照射自体血回输治疗</v>
          </cell>
          <cell r="C2862" t="str">
            <v>通过采集自身血，利用光学技术和量子技术处理后的
血液，回输患者体内，增强人体自我修复功能。所定
价格涵盖消毒、采血或血制品准备、照射、输氧、回
输等步骤所需的人力资源和基本物质资源消耗。</v>
          </cell>
        </row>
        <row r="2862">
          <cell r="E2862" t="str">
            <v>次</v>
          </cell>
          <cell r="F2862">
            <v>50</v>
          </cell>
        </row>
        <row r="2863">
          <cell r="A2863">
            <v>310800012</v>
          </cell>
          <cell r="B2863" t="str">
            <v>骨髓采集术</v>
          </cell>
          <cell r="C2863" t="str">
            <v>含保存</v>
          </cell>
        </row>
        <row r="2863">
          <cell r="E2863" t="str">
            <v>200ml/单位</v>
          </cell>
          <cell r="F2863">
            <v>1680</v>
          </cell>
        </row>
        <row r="2864">
          <cell r="A2864">
            <v>310800013</v>
          </cell>
          <cell r="B2864" t="str">
            <v>骨髓血回输</v>
          </cell>
          <cell r="C2864" t="str">
            <v>含骨髓复苏</v>
          </cell>
        </row>
        <row r="2864">
          <cell r="E2864" t="str">
            <v>次</v>
          </cell>
          <cell r="F2864">
            <v>200</v>
          </cell>
        </row>
        <row r="2865">
          <cell r="A2865">
            <v>310800014</v>
          </cell>
          <cell r="B2865" t="str">
            <v>外周血干细胞回输</v>
          </cell>
        </row>
        <row r="2865">
          <cell r="E2865" t="str">
            <v>次</v>
          </cell>
          <cell r="F2865">
            <v>280</v>
          </cell>
        </row>
        <row r="2866">
          <cell r="A2866">
            <v>310800015</v>
          </cell>
          <cell r="B2866" t="str">
            <v>骨髓或外周血干细胞体外净化</v>
          </cell>
          <cell r="C2866" t="str">
            <v>指严格无菌下体外细胞培养法</v>
          </cell>
        </row>
        <row r="2866">
          <cell r="E2866" t="str">
            <v>次</v>
          </cell>
          <cell r="F2866">
            <v>800</v>
          </cell>
        </row>
        <row r="2867">
          <cell r="A2867">
            <v>310800016</v>
          </cell>
          <cell r="B2867" t="str">
            <v>骨髓或外周血干细胞冷冻保存</v>
          </cell>
          <cell r="C2867" t="str">
            <v>包括程控降温仪或超低温、液氮保存</v>
          </cell>
        </row>
        <row r="2867">
          <cell r="E2867" t="str">
            <v>天</v>
          </cell>
          <cell r="F2867">
            <v>2950</v>
          </cell>
        </row>
        <row r="2868">
          <cell r="A2868">
            <v>310800017</v>
          </cell>
          <cell r="B2868" t="str">
            <v>血细胞分化簇抗原（CD）34阳性造血干细胞分选</v>
          </cell>
        </row>
        <row r="2868">
          <cell r="E2868" t="str">
            <v>次</v>
          </cell>
          <cell r="F2868">
            <v>4800</v>
          </cell>
        </row>
        <row r="2869">
          <cell r="A2869">
            <v>310800018</v>
          </cell>
          <cell r="B2869" t="str">
            <v>血细胞分化簇抗原（CD）34阳性造血干细胞移植</v>
          </cell>
        </row>
        <row r="2869">
          <cell r="E2869" t="str">
            <v>次</v>
          </cell>
          <cell r="F2869">
            <v>2400</v>
          </cell>
        </row>
        <row r="2870">
          <cell r="A2870">
            <v>310800019</v>
          </cell>
          <cell r="B2870" t="str">
            <v>配型不合异基因骨髓移植T细胞去除术</v>
          </cell>
          <cell r="C2870" t="str">
            <v>包括体外细胞培养法、白细胞分离沉降</v>
          </cell>
        </row>
        <row r="2870">
          <cell r="E2870" t="str">
            <v>次</v>
          </cell>
          <cell r="F2870">
            <v>2000</v>
          </cell>
        </row>
        <row r="2871">
          <cell r="A2871" t="str">
            <v>310800020</v>
          </cell>
          <cell r="B2871" t="str">
            <v>骨髓移植术</v>
          </cell>
          <cell r="C2871" t="str">
            <v>含严格无菌消毒隔离措施，包括异体基因、自体基因</v>
          </cell>
          <cell r="D2871" t="str">
            <v>供体</v>
          </cell>
          <cell r="E2871" t="str">
            <v>次</v>
          </cell>
          <cell r="F2871">
            <v>3500</v>
          </cell>
        </row>
        <row r="2872">
          <cell r="A2872">
            <v>310800021</v>
          </cell>
          <cell r="B2872" t="str">
            <v>外周血干细胞移植术</v>
          </cell>
          <cell r="C2872" t="str">
            <v>含严格无菌消毒隔离措施，包括异体基因、自体基因</v>
          </cell>
          <cell r="D2872" t="str">
            <v>供体</v>
          </cell>
          <cell r="E2872" t="str">
            <v>次</v>
          </cell>
          <cell r="F2872">
            <v>3330</v>
          </cell>
        </row>
        <row r="2873">
          <cell r="A2873">
            <v>310800022</v>
          </cell>
          <cell r="B2873" t="str">
            <v>自体骨髓或外周血干细胞支持治疗</v>
          </cell>
          <cell r="C2873" t="str">
            <v>指大剂量化疗后，含严格无菌消毒隔离措施</v>
          </cell>
        </row>
        <row r="2873">
          <cell r="E2873" t="str">
            <v>次</v>
          </cell>
          <cell r="F2873">
            <v>1980</v>
          </cell>
        </row>
        <row r="2874">
          <cell r="A2874" t="str">
            <v>310800023</v>
          </cell>
          <cell r="B2874" t="str">
            <v>脐血移植术</v>
          </cell>
          <cell r="C2874" t="str">
            <v>含严格无菌消毒隔离措施，包括异体基因、自体基因</v>
          </cell>
          <cell r="D2874" t="str">
            <v>脐血</v>
          </cell>
          <cell r="E2874" t="str">
            <v>次</v>
          </cell>
          <cell r="F2874">
            <v>3170</v>
          </cell>
        </row>
        <row r="2875">
          <cell r="A2875">
            <v>310800024</v>
          </cell>
          <cell r="B2875" t="str">
            <v>细胞因子活化杀伤(CIK)细胞输注治疗</v>
          </cell>
          <cell r="C2875" t="str">
            <v>含药物加无血清培养基、体外细胞培养；包括树突状细胞治疗(DC)、基因修饰的细胞治疗</v>
          </cell>
        </row>
        <row r="2875">
          <cell r="E2875" t="str">
            <v>次</v>
          </cell>
          <cell r="F2875">
            <v>28000</v>
          </cell>
          <cell r="G2875" t="str">
            <v>LAK细胞治疗由医疗机构自主定价</v>
          </cell>
        </row>
        <row r="2876">
          <cell r="A2876">
            <v>310800025</v>
          </cell>
          <cell r="B2876" t="str">
            <v>淋巴造影术</v>
          </cell>
        </row>
        <row r="2876">
          <cell r="D2876" t="str">
            <v>导管</v>
          </cell>
          <cell r="E2876" t="str">
            <v>次</v>
          </cell>
          <cell r="F2876">
            <v>200</v>
          </cell>
        </row>
        <row r="2877">
          <cell r="A2877">
            <v>310800026</v>
          </cell>
          <cell r="B2877" t="str">
            <v>骨髓细胞彩色图象分析</v>
          </cell>
        </row>
        <row r="2877">
          <cell r="E2877" t="str">
            <v>次</v>
          </cell>
          <cell r="F2877">
            <v>20</v>
          </cell>
        </row>
        <row r="2878">
          <cell r="A2878">
            <v>310800027</v>
          </cell>
          <cell r="B2878" t="str">
            <v>脾穿刺术</v>
          </cell>
        </row>
        <row r="2878">
          <cell r="E2878" t="str">
            <v>次</v>
          </cell>
          <cell r="F2878" t="str">
            <v>自主定价</v>
          </cell>
        </row>
        <row r="2879">
          <cell r="A2879">
            <v>310800028</v>
          </cell>
          <cell r="B2879" t="str">
            <v>自体骨髓干细胞分离制备</v>
          </cell>
        </row>
        <row r="2879">
          <cell r="E2879" t="str">
            <v>次</v>
          </cell>
          <cell r="F2879" t="str">
            <v>自主定价</v>
          </cell>
          <cell r="G2879" t="str">
            <v> </v>
          </cell>
        </row>
        <row r="2880">
          <cell r="A2880" t="str">
            <v>310800028a </v>
          </cell>
          <cell r="B2880" t="str">
            <v>脐带血干细胞分离制备</v>
          </cell>
        </row>
        <row r="2880">
          <cell r="E2880" t="str">
            <v>次</v>
          </cell>
          <cell r="F2880" t="str">
            <v>自主定价</v>
          </cell>
          <cell r="G2880" t="str">
            <v> </v>
          </cell>
        </row>
        <row r="2881">
          <cell r="A2881">
            <v>310800029</v>
          </cell>
          <cell r="B2881" t="str">
            <v>血管内降温治疗</v>
          </cell>
          <cell r="C2881" t="str">
            <v>消毒铺巾，患者取平卧位，穿刺侧下肢外展，局部麻醉，麻醉后进行带水囊中心静脉置管ALSIUS导管置入，缝合固定，无菌敷贴覆盖。打开血管内体温管理系统，进行参数设置，导尿后将体温探头与患者连接，启动设备，开始治疗。治疗过程中密切监测患者体温及生命体征变化，每八小时进行中心静脉置管冲管，防止管腔内血栓形成。</v>
          </cell>
          <cell r="D2881" t="str">
            <v>启动导管套件、温度控制导管</v>
          </cell>
          <cell r="E2881" t="str">
            <v>小时</v>
          </cell>
          <cell r="F2881" t="str">
            <v>自主定价</v>
          </cell>
          <cell r="G2881" t="str">
            <v> </v>
          </cell>
        </row>
        <row r="2882">
          <cell r="A2882">
            <v>310800033</v>
          </cell>
          <cell r="B2882" t="str">
            <v>淋巴回流促进治疗</v>
          </cell>
          <cell r="C2882" t="str">
            <v>手法对浅表淋巴管按压刺激，改变淋巴管周围的压力，刺激副交感神经系统，改善自主神经系统功能，促进淋巴循环以及静脉的回流，控制和减轻肢体水肿。</v>
          </cell>
        </row>
        <row r="2882">
          <cell r="E2882" t="str">
            <v>次</v>
          </cell>
          <cell r="F2882" t="str">
            <v>自主定价</v>
          </cell>
          <cell r="G2882" t="str">
            <v>包括淋巴水肿治疗。 </v>
          </cell>
        </row>
        <row r="2883">
          <cell r="A2883">
            <v>3109</v>
          </cell>
          <cell r="B2883" t="str">
            <v>9.消化系统</v>
          </cell>
        </row>
        <row r="2884">
          <cell r="A2884">
            <v>310901</v>
          </cell>
          <cell r="B2884" t="str">
            <v>食管诊疗</v>
          </cell>
        </row>
        <row r="2884">
          <cell r="G2884" t="str">
            <v>凡采用电子镜加收100元</v>
          </cell>
        </row>
        <row r="2885">
          <cell r="A2885">
            <v>310901001</v>
          </cell>
          <cell r="B2885" t="str">
            <v>食管测压</v>
          </cell>
          <cell r="C2885" t="str">
            <v>含上、下食管括约肌压力测定、食管蠕动测定、食管及括约肌长度测定、药物激发试验、打印报告；不含动态压力监测；包括电极法</v>
          </cell>
        </row>
        <row r="2885">
          <cell r="E2885" t="str">
            <v>次</v>
          </cell>
          <cell r="F2885">
            <v>180</v>
          </cell>
          <cell r="G2885" t="str">
            <v>以全部食管测压计价，部分测压减收50元</v>
          </cell>
        </row>
        <row r="2886">
          <cell r="A2886">
            <v>310901002</v>
          </cell>
          <cell r="B2886" t="str">
            <v>食管拉网术</v>
          </cell>
        </row>
        <row r="2886">
          <cell r="E2886" t="str">
            <v>次</v>
          </cell>
          <cell r="F2886">
            <v>30</v>
          </cell>
        </row>
        <row r="2887">
          <cell r="A2887" t="str">
            <v>310901003</v>
          </cell>
          <cell r="B2887" t="str">
            <v>硬性食管镜检查</v>
          </cell>
        </row>
        <row r="2887">
          <cell r="E2887" t="str">
            <v>次</v>
          </cell>
          <cell r="F2887">
            <v>45</v>
          </cell>
        </row>
        <row r="2888">
          <cell r="A2888">
            <v>310901004</v>
          </cell>
          <cell r="B2888" t="str">
            <v>纤维食管镜检查</v>
          </cell>
          <cell r="C2888" t="str">
            <v>含活检</v>
          </cell>
        </row>
        <row r="2888">
          <cell r="E2888" t="str">
            <v>次</v>
          </cell>
          <cell r="F2888">
            <v>60</v>
          </cell>
        </row>
        <row r="2889">
          <cell r="A2889">
            <v>310901005</v>
          </cell>
          <cell r="B2889" t="str">
            <v>经食管镜取异物</v>
          </cell>
          <cell r="C2889" t="str">
            <v>不含止血等治疗</v>
          </cell>
        </row>
        <row r="2889">
          <cell r="E2889" t="str">
            <v>次</v>
          </cell>
          <cell r="F2889">
            <v>300</v>
          </cell>
        </row>
        <row r="2890">
          <cell r="A2890" t="str">
            <v>310901006</v>
          </cell>
          <cell r="B2890" t="str">
            <v>食管腔内支架置入术</v>
          </cell>
          <cell r="C2890" t="str">
            <v>包括内镜下或透视下置入或取出支架</v>
          </cell>
          <cell r="D2890" t="str">
            <v>支架</v>
          </cell>
          <cell r="E2890" t="str">
            <v>次</v>
          </cell>
          <cell r="F2890">
            <v>698</v>
          </cell>
        </row>
        <row r="2891">
          <cell r="A2891">
            <v>310901007</v>
          </cell>
          <cell r="B2891" t="str">
            <v>经胃镜食管静脉曲张治疗</v>
          </cell>
          <cell r="C2891" t="str">
            <v>含胃镜检查；包括胃底静脉；包括硬化，套扎，组织粘合</v>
          </cell>
        </row>
        <row r="2891">
          <cell r="E2891" t="str">
            <v>次</v>
          </cell>
          <cell r="F2891">
            <v>840</v>
          </cell>
        </row>
        <row r="2892">
          <cell r="A2892">
            <v>310901008</v>
          </cell>
          <cell r="B2892" t="str">
            <v>食管狭窄扩张术</v>
          </cell>
          <cell r="C2892" t="str">
            <v>包括经内镜扩张、器械扩张、透视下气囊或水囊扩张及逆行扩张、贲门、幽门、十二指肠狭窄扩张术</v>
          </cell>
          <cell r="D2892" t="str">
            <v>气囊或水囊扩张导管</v>
          </cell>
          <cell r="E2892" t="str">
            <v>次</v>
          </cell>
          <cell r="F2892">
            <v>1260</v>
          </cell>
        </row>
        <row r="2893">
          <cell r="A2893">
            <v>310901009</v>
          </cell>
          <cell r="B2893" t="str">
            <v>三腔管安置术</v>
          </cell>
          <cell r="C2893" t="str">
            <v>包括四腔管</v>
          </cell>
        </row>
        <row r="2893">
          <cell r="E2893" t="str">
            <v>次</v>
          </cell>
          <cell r="F2893">
            <v>210</v>
          </cell>
        </row>
        <row r="2894">
          <cell r="A2894">
            <v>310901010</v>
          </cell>
          <cell r="B2894" t="str">
            <v>经内镜食管瘘填堵术</v>
          </cell>
        </row>
        <row r="2894">
          <cell r="E2894" t="str">
            <v>次</v>
          </cell>
          <cell r="F2894">
            <v>500</v>
          </cell>
        </row>
        <row r="2895">
          <cell r="A2895">
            <v>310902</v>
          </cell>
          <cell r="B2895" t="str">
            <v>胃肠道诊疗</v>
          </cell>
        </row>
        <row r="2895">
          <cell r="G2895" t="str">
            <v>凡采用电子镜加收100元</v>
          </cell>
        </row>
        <row r="2896">
          <cell r="A2896" t="str">
            <v>310902001</v>
          </cell>
          <cell r="B2896" t="str">
            <v>胃肠电图</v>
          </cell>
        </row>
        <row r="2896">
          <cell r="E2896" t="str">
            <v>项</v>
          </cell>
          <cell r="F2896">
            <v>75</v>
          </cell>
          <cell r="G2896" t="str">
            <v>动态胃电图加收150元、导纳式胃动力检测由医疗机构自主定价</v>
          </cell>
        </row>
        <row r="2897">
          <cell r="A2897">
            <v>310902002</v>
          </cell>
          <cell r="B2897" t="str">
            <v>24小时动态胃酸监测</v>
          </cell>
          <cell r="C2897" t="str">
            <v>含酸监测和碱监测</v>
          </cell>
        </row>
        <row r="2897">
          <cell r="E2897" t="str">
            <v>次</v>
          </cell>
          <cell r="F2897">
            <v>450</v>
          </cell>
        </row>
        <row r="2898">
          <cell r="A2898">
            <v>310902003</v>
          </cell>
          <cell r="B2898" t="str">
            <v>胃幽门十二指肠压力测定</v>
          </cell>
        </row>
        <row r="2898">
          <cell r="E2898" t="str">
            <v>次</v>
          </cell>
          <cell r="F2898">
            <v>180</v>
          </cell>
        </row>
        <row r="2899">
          <cell r="A2899">
            <v>310902004</v>
          </cell>
          <cell r="B2899" t="str">
            <v>24小时胃肠压力测定</v>
          </cell>
        </row>
        <row r="2899">
          <cell r="E2899" t="str">
            <v>次</v>
          </cell>
          <cell r="F2899">
            <v>260</v>
          </cell>
        </row>
        <row r="2900">
          <cell r="A2900">
            <v>310902005</v>
          </cell>
          <cell r="B2900" t="str">
            <v>纤维胃十二指肠镜检查</v>
          </cell>
          <cell r="C2900" t="str">
            <v>含活检、刷检</v>
          </cell>
        </row>
        <row r="2900">
          <cell r="E2900" t="str">
            <v>次</v>
          </cell>
          <cell r="F2900">
            <v>260</v>
          </cell>
          <cell r="G2900" t="str">
            <v>放大内镜、色素内镜加收200元,共聚焦纤维内镜加收800元。普通染色收60元</v>
          </cell>
        </row>
        <row r="2901">
          <cell r="A2901">
            <v>310902006</v>
          </cell>
          <cell r="B2901" t="str">
            <v>经胃镜特殊治疗</v>
          </cell>
          <cell r="C2901" t="str">
            <v>包括取异物、粘膜切除、粘膜血流量测定、止血、息肉肿物切除等病变及内镜下胃食道返流治疗、药疗、化疗、硬化剂治疗</v>
          </cell>
          <cell r="D2901" t="str">
            <v>圈套器、钛夹</v>
          </cell>
          <cell r="E2901" t="str">
            <v>次、每个肿物或出血点</v>
          </cell>
          <cell r="F2901">
            <v>500</v>
          </cell>
          <cell r="G2901" t="str">
            <v>微波、激光、电凝、电切、消融、等离子等法可分别计价；每增加一个出血点、肿物加收100元。胃粘膜剥离术收3800元；食管粘膜剥离术3800元。</v>
          </cell>
        </row>
        <row r="2902">
          <cell r="A2902">
            <v>310902007</v>
          </cell>
          <cell r="B2902" t="str">
            <v>经胃镜胃内支架置入术</v>
          </cell>
          <cell r="C2902" t="str">
            <v>包括食管、贲门、幽门、十二指肠支架置入术或取出支架</v>
          </cell>
          <cell r="D2902" t="str">
            <v>支架</v>
          </cell>
          <cell r="E2902" t="str">
            <v>次</v>
          </cell>
          <cell r="F2902">
            <v>2100</v>
          </cell>
        </row>
        <row r="2903">
          <cell r="A2903">
            <v>310902008</v>
          </cell>
          <cell r="B2903" t="str">
            <v>经胃镜碎石术</v>
          </cell>
          <cell r="C2903" t="str">
            <v>包括机械碎石法、激光碎石法、爆破碎石法，包括胆道镜</v>
          </cell>
        </row>
        <row r="2903">
          <cell r="E2903" t="str">
            <v>次</v>
          </cell>
          <cell r="F2903">
            <v>700</v>
          </cell>
        </row>
        <row r="2904">
          <cell r="A2904">
            <v>310902009</v>
          </cell>
          <cell r="B2904" t="str">
            <v>超声胃镜检查术</v>
          </cell>
          <cell r="C2904" t="str">
            <v>含活检，包括超声肠镜检查术</v>
          </cell>
        </row>
        <row r="2904">
          <cell r="E2904" t="str">
            <v>次</v>
          </cell>
          <cell r="F2904">
            <v>600</v>
          </cell>
          <cell r="G2904" t="str">
            <v>腹腔神经节阻滞术加收300元</v>
          </cell>
        </row>
        <row r="2905">
          <cell r="A2905">
            <v>310902010</v>
          </cell>
          <cell r="B2905" t="str">
            <v>食管24小时PH-阻抗检测</v>
          </cell>
          <cell r="C2905" t="str">
            <v>将阻抗pH监测导管经鼻置于经测压确定的位点, 24小时连续监测pH值变化、反流高度以及次数,鉴别反流物性质,分析检测数据,图文报告。</v>
          </cell>
        </row>
        <row r="2905">
          <cell r="E2905" t="str">
            <v>次</v>
          </cell>
          <cell r="F2905" t="str">
            <v>自主定价</v>
          </cell>
          <cell r="G2905" t="str">
            <v> </v>
          </cell>
        </row>
        <row r="2906">
          <cell r="A2906">
            <v>310902011</v>
          </cell>
          <cell r="B2906" t="str">
            <v>肠道动力连续监测</v>
          </cell>
          <cell r="C2906" t="str">
            <v>指对肠道动力的连续监测，通过贴片，在连续监测肠鸣音的基础上，实时观察或通过历史记录回放显示患者肠道动力变化。</v>
          </cell>
          <cell r="D2906" t="str">
            <v>采集贴片</v>
          </cell>
          <cell r="E2906" t="str">
            <v>日</v>
          </cell>
          <cell r="F2906" t="str">
            <v>自主定价</v>
          </cell>
        </row>
        <row r="2907">
          <cell r="A2907">
            <v>310902012</v>
          </cell>
          <cell r="B2907" t="str">
            <v>经口内镜下食管括约肌切开术</v>
          </cell>
          <cell r="C2907" t="str">
            <v>麻醉，将胃镜插入食管，粘膜下注射，电刀在食管近端切开食管黏膜后，分离黏膜下层建立黏膜下隧道，剥离并切开内环形肌，最后封闭黏膜隧道口。</v>
          </cell>
          <cell r="D2907" t="str">
            <v>钛夹</v>
          </cell>
          <cell r="E2907" t="str">
            <v>次</v>
          </cell>
          <cell r="F2907" t="str">
            <v>自主定价</v>
          </cell>
        </row>
        <row r="2908">
          <cell r="A2908">
            <v>310903</v>
          </cell>
          <cell r="B2908" t="str">
            <v>十二指肠、小肠、结肠</v>
          </cell>
        </row>
        <row r="2908">
          <cell r="G2908" t="str">
            <v>凡采用电子镜加收100元</v>
          </cell>
        </row>
        <row r="2909">
          <cell r="A2909">
            <v>310903001</v>
          </cell>
          <cell r="B2909" t="str">
            <v>经胃镜胃肠置管术</v>
          </cell>
        </row>
        <row r="2909">
          <cell r="E2909" t="str">
            <v>次</v>
          </cell>
          <cell r="F2909">
            <v>560</v>
          </cell>
        </row>
        <row r="2910">
          <cell r="A2910">
            <v>310903002</v>
          </cell>
          <cell r="B2910" t="str">
            <v>奥迪氏括约肌压力测定</v>
          </cell>
          <cell r="C2910" t="str">
            <v>含经十二指肠镜置管及括约肌压力胆总管压力测定</v>
          </cell>
        </row>
        <row r="2910">
          <cell r="E2910" t="str">
            <v>次</v>
          </cell>
          <cell r="F2910">
            <v>600</v>
          </cell>
        </row>
        <row r="2911">
          <cell r="A2911">
            <v>310903003</v>
          </cell>
          <cell r="B2911" t="str">
            <v>经十二指肠镜胆道结石取出术</v>
          </cell>
          <cell r="C2911" t="str">
            <v>包括取异物、取蛔虫</v>
          </cell>
        </row>
        <row r="2911">
          <cell r="E2911" t="str">
            <v>次</v>
          </cell>
          <cell r="F2911">
            <v>2100</v>
          </cell>
        </row>
        <row r="2912">
          <cell r="A2912">
            <v>310903004</v>
          </cell>
          <cell r="B2912" t="str">
            <v>小肠镜检查</v>
          </cell>
          <cell r="C2912" t="str">
            <v>含活检</v>
          </cell>
        </row>
        <row r="2912">
          <cell r="E2912" t="str">
            <v>次</v>
          </cell>
          <cell r="F2912">
            <v>300</v>
          </cell>
          <cell r="G2912" t="str">
            <v>气囊小肠镜加收4200元。</v>
          </cell>
        </row>
        <row r="2913">
          <cell r="A2913">
            <v>310903005</v>
          </cell>
          <cell r="B2913" t="str">
            <v>纤维结肠镜检查</v>
          </cell>
          <cell r="C2913" t="str">
            <v>含活检</v>
          </cell>
        </row>
        <row r="2913">
          <cell r="E2913" t="str">
            <v>次</v>
          </cell>
          <cell r="F2913">
            <v>260</v>
          </cell>
        </row>
        <row r="2914">
          <cell r="A2914">
            <v>310903006</v>
          </cell>
          <cell r="B2914" t="str">
            <v>乙状结肠镜检查</v>
          </cell>
          <cell r="C2914" t="str">
            <v>含活检</v>
          </cell>
        </row>
        <row r="2914">
          <cell r="E2914" t="str">
            <v>次</v>
          </cell>
          <cell r="F2914">
            <v>150</v>
          </cell>
        </row>
        <row r="2915">
          <cell r="A2915">
            <v>310903007</v>
          </cell>
          <cell r="B2915" t="str">
            <v>经内镜肠道球囊扩张术</v>
          </cell>
          <cell r="C2915" t="str">
            <v>包括透视下球囊扩张</v>
          </cell>
          <cell r="D2915" t="str">
            <v>球囊</v>
          </cell>
          <cell r="E2915" t="str">
            <v>次</v>
          </cell>
          <cell r="F2915">
            <v>840</v>
          </cell>
        </row>
        <row r="2916">
          <cell r="A2916">
            <v>310903008</v>
          </cell>
          <cell r="B2916" t="str">
            <v>经内镜肠道支架置入术</v>
          </cell>
          <cell r="C2916" t="str">
            <v>包括透视下支架置入术。包括取出术</v>
          </cell>
          <cell r="D2916" t="str">
            <v>支架</v>
          </cell>
          <cell r="E2916" t="str">
            <v>次</v>
          </cell>
          <cell r="F2916">
            <v>950</v>
          </cell>
        </row>
        <row r="2917">
          <cell r="A2917">
            <v>310903009</v>
          </cell>
          <cell r="B2917" t="str">
            <v>经内镜结肠治疗</v>
          </cell>
          <cell r="C2917" t="str">
            <v>包括液疗、药疗、取异物</v>
          </cell>
        </row>
        <row r="2917">
          <cell r="E2917" t="str">
            <v>次</v>
          </cell>
          <cell r="F2917">
            <v>680</v>
          </cell>
        </row>
        <row r="2918">
          <cell r="A2918">
            <v>310903010</v>
          </cell>
          <cell r="B2918" t="str">
            <v>经肠镜特殊治疗</v>
          </cell>
        </row>
        <row r="2918">
          <cell r="E2918" t="str">
            <v>次、每个肿物、出血点</v>
          </cell>
          <cell r="F2918">
            <v>680</v>
          </cell>
          <cell r="G2918" t="str">
            <v>微波、激光、电凝、电切、等法可分别计价。每增加一个出血点、肿物加收100元；肠粘膜剥离术3800元。</v>
          </cell>
        </row>
        <row r="2919">
          <cell r="A2919">
            <v>310903011</v>
          </cell>
          <cell r="B2919" t="str">
            <v>先天性巨结肠清洁洗肠术</v>
          </cell>
          <cell r="C2919" t="str">
            <v>含乙状结肠镜置管，分次灌洗30-120分钟</v>
          </cell>
        </row>
        <row r="2919">
          <cell r="E2919" t="str">
            <v>次</v>
          </cell>
          <cell r="F2919">
            <v>365</v>
          </cell>
        </row>
        <row r="2920">
          <cell r="A2920">
            <v>310903012</v>
          </cell>
          <cell r="B2920" t="str">
            <v>肠套叠手法复位</v>
          </cell>
          <cell r="C2920" t="str">
            <v>包括嵌顿疝手法复位</v>
          </cell>
        </row>
        <row r="2920">
          <cell r="E2920" t="str">
            <v>次</v>
          </cell>
          <cell r="F2920">
            <v>280</v>
          </cell>
        </row>
        <row r="2921">
          <cell r="A2921">
            <v>310903013</v>
          </cell>
          <cell r="B2921" t="str">
            <v>肠套叠充气造影及整复</v>
          </cell>
          <cell r="C2921" t="str">
            <v>含临床操作及注气设备使用</v>
          </cell>
        </row>
        <row r="2921">
          <cell r="E2921" t="str">
            <v>次</v>
          </cell>
          <cell r="F2921">
            <v>280</v>
          </cell>
        </row>
        <row r="2922">
          <cell r="A2922">
            <v>310903014</v>
          </cell>
          <cell r="B2922" t="str">
            <v>胶囊内镜检查</v>
          </cell>
          <cell r="C2922" t="str">
            <v>含检查留测、图像分析、图文报告</v>
          </cell>
        </row>
        <row r="2922">
          <cell r="E2922" t="str">
            <v>次</v>
          </cell>
          <cell r="F2922">
            <v>2000</v>
          </cell>
        </row>
        <row r="2923">
          <cell r="A2923">
            <v>310903015</v>
          </cell>
          <cell r="B2923" t="str">
            <v>内镜下阑尾插管引流术</v>
          </cell>
          <cell r="C2923" t="str">
            <v>清洁肠道，将电子结肠镜经肛门插入，到达阑尾开口，经内镜行阑尾腔插管；抽吸阑尾腔内的脓液，阑尾腔减压；内镜下逆行性阑尾造影；放置阑尾支架引流或行阑尾腔冲洗。</v>
          </cell>
          <cell r="D2923" t="str">
            <v>支架</v>
          </cell>
          <cell r="E2923" t="str">
            <v>次</v>
          </cell>
          <cell r="F2923" t="str">
            <v>自主定价</v>
          </cell>
        </row>
        <row r="2924">
          <cell r="A2924">
            <v>310904</v>
          </cell>
          <cell r="B2924" t="str">
            <v>直肠肛门诊疗</v>
          </cell>
        </row>
        <row r="2925">
          <cell r="A2925">
            <v>310904001</v>
          </cell>
          <cell r="B2925" t="str">
            <v>直肠镜检查</v>
          </cell>
          <cell r="C2925" t="str">
            <v>含活检：包括直肠取活检术</v>
          </cell>
        </row>
        <row r="2925">
          <cell r="E2925" t="str">
            <v>次</v>
          </cell>
          <cell r="F2925">
            <v>150</v>
          </cell>
          <cell r="G2925" t="str">
            <v>电子镜加收100元</v>
          </cell>
        </row>
        <row r="2926">
          <cell r="A2926">
            <v>310904002</v>
          </cell>
          <cell r="B2926" t="str">
            <v>肛门直肠测压</v>
          </cell>
          <cell r="C2926" t="str">
            <v>含直肠5-10cm置气囊、肛门内括约肌置气囊、直肠气囊充气加压、扫描计录曲线、内括约肌松驰反射、肛门内括约肌长度、最大缩窄压、最大耐宽量、最小感应阈测定</v>
          </cell>
        </row>
        <row r="2926">
          <cell r="E2926" t="str">
            <v>次</v>
          </cell>
          <cell r="F2926">
            <v>100</v>
          </cell>
        </row>
        <row r="2927">
          <cell r="A2927">
            <v>310904003</v>
          </cell>
          <cell r="B2927" t="str">
            <v>肛门镜检查</v>
          </cell>
          <cell r="C2927" t="str">
            <v>含活检、穿刺</v>
          </cell>
        </row>
        <row r="2927">
          <cell r="E2927" t="str">
            <v>次</v>
          </cell>
          <cell r="F2927">
            <v>50</v>
          </cell>
        </row>
        <row r="2928">
          <cell r="A2928">
            <v>310904004</v>
          </cell>
          <cell r="B2928" t="str">
            <v>肛门指检</v>
          </cell>
        </row>
        <row r="2928">
          <cell r="E2928" t="str">
            <v>次</v>
          </cell>
          <cell r="F2928">
            <v>7</v>
          </cell>
        </row>
        <row r="2929">
          <cell r="A2929">
            <v>310904005</v>
          </cell>
          <cell r="B2929" t="str">
            <v>肛直肠肌电测量</v>
          </cell>
        </row>
        <row r="2929">
          <cell r="E2929" t="str">
            <v>次</v>
          </cell>
          <cell r="F2929">
            <v>50</v>
          </cell>
        </row>
        <row r="2930">
          <cell r="A2930">
            <v>310904006</v>
          </cell>
          <cell r="B2930" t="str">
            <v>直肠肛门特殊治疗</v>
          </cell>
        </row>
        <row r="2930">
          <cell r="E2930" t="str">
            <v>次</v>
          </cell>
          <cell r="F2930">
            <v>60</v>
          </cell>
          <cell r="G2930" t="str">
            <v>微波、激光治疗加收40元</v>
          </cell>
        </row>
        <row r="2931">
          <cell r="A2931">
            <v>310904007</v>
          </cell>
          <cell r="B2931" t="str">
            <v>肛门皮下组织美兰注射神经阻滞术</v>
          </cell>
        </row>
        <row r="2931">
          <cell r="E2931" t="str">
            <v>次</v>
          </cell>
          <cell r="F2931">
            <v>70</v>
          </cell>
        </row>
        <row r="2932">
          <cell r="A2932">
            <v>310904008</v>
          </cell>
          <cell r="B2932" t="str">
            <v>便秘及腹泻的生物反馈治疗</v>
          </cell>
        </row>
        <row r="2932">
          <cell r="E2932" t="str">
            <v>次</v>
          </cell>
          <cell r="F2932">
            <v>50</v>
          </cell>
        </row>
        <row r="2933">
          <cell r="A2933">
            <v>310905</v>
          </cell>
          <cell r="B2933" t="str">
            <v>消化系统其他诊疗</v>
          </cell>
        </row>
        <row r="2934">
          <cell r="A2934" t="str">
            <v>310905001</v>
          </cell>
          <cell r="B2934" t="str">
            <v>腹腔穿刺术</v>
          </cell>
          <cell r="C2934" t="str">
            <v>包括抽液、注药</v>
          </cell>
        </row>
        <row r="2934">
          <cell r="E2934" t="str">
            <v>次</v>
          </cell>
          <cell r="F2934">
            <v>60</v>
          </cell>
          <cell r="G2934" t="str">
            <v>放腹水治疗加收100元</v>
          </cell>
        </row>
        <row r="2935">
          <cell r="A2935" t="str">
            <v>310905002</v>
          </cell>
          <cell r="B2935" t="str">
            <v>腹水直接回输治疗</v>
          </cell>
        </row>
        <row r="2935">
          <cell r="E2935" t="str">
            <v>次</v>
          </cell>
          <cell r="F2935">
            <v>160</v>
          </cell>
          <cell r="G2935" t="str">
            <v>超滤回输加收80元</v>
          </cell>
        </row>
        <row r="2936">
          <cell r="A2936" t="str">
            <v>310905003</v>
          </cell>
          <cell r="B2936" t="str">
            <v>肝穿刺术</v>
          </cell>
          <cell r="C2936" t="str">
            <v>含活检</v>
          </cell>
        </row>
        <row r="2936">
          <cell r="E2936" t="str">
            <v>次</v>
          </cell>
          <cell r="F2936">
            <v>169</v>
          </cell>
        </row>
        <row r="2937">
          <cell r="A2937">
            <v>310905004</v>
          </cell>
          <cell r="B2937" t="str">
            <v>经皮肝穿刺门静脉插管术</v>
          </cell>
          <cell r="C2937" t="str">
            <v>包括化疗、栓塞</v>
          </cell>
        </row>
        <row r="2937">
          <cell r="E2937" t="str">
            <v>次</v>
          </cell>
          <cell r="F2937">
            <v>2100</v>
          </cell>
        </row>
        <row r="2938">
          <cell r="A2938">
            <v>310905005</v>
          </cell>
          <cell r="B2938" t="str">
            <v>经皮穿刺肝肿物特殊治疗</v>
          </cell>
        </row>
        <row r="2938">
          <cell r="E2938" t="str">
            <v>次</v>
          </cell>
          <cell r="F2938">
            <v>500</v>
          </cell>
          <cell r="G2938" t="str">
            <v>微波、激光、药物注射、90钇等分别计价</v>
          </cell>
        </row>
        <row r="2939">
          <cell r="A2939">
            <v>310905006</v>
          </cell>
          <cell r="B2939" t="str">
            <v>胆道镜检查</v>
          </cell>
        </row>
        <row r="2939">
          <cell r="E2939" t="str">
            <v>次</v>
          </cell>
          <cell r="F2939">
            <v>300</v>
          </cell>
          <cell r="G2939" t="str">
            <v>超选择造影加收100元</v>
          </cell>
        </row>
        <row r="2940">
          <cell r="A2940" t="str">
            <v>310905007</v>
          </cell>
          <cell r="B2940" t="str">
            <v>腹腔镜检查</v>
          </cell>
          <cell r="C2940" t="str">
            <v>含活检</v>
          </cell>
        </row>
        <row r="2940">
          <cell r="E2940" t="str">
            <v>次</v>
          </cell>
          <cell r="F2940">
            <v>440</v>
          </cell>
        </row>
        <row r="2941">
          <cell r="A2941">
            <v>310905008</v>
          </cell>
          <cell r="B2941" t="str">
            <v>膈下脓肿穿刺引流术</v>
          </cell>
          <cell r="C2941" t="str">
            <v>包括腹腔脓肿、胆汁穿刺引流；不含超声定位引导</v>
          </cell>
        </row>
        <row r="2941">
          <cell r="E2941" t="str">
            <v>次</v>
          </cell>
          <cell r="F2941">
            <v>700</v>
          </cell>
        </row>
        <row r="2942">
          <cell r="A2942">
            <v>310905009</v>
          </cell>
          <cell r="B2942" t="str">
            <v>肝囊肿硬化剂注射治疗</v>
          </cell>
          <cell r="C2942" t="str">
            <v>不含超声定位引导</v>
          </cell>
        </row>
        <row r="2942">
          <cell r="E2942" t="str">
            <v>次</v>
          </cell>
          <cell r="F2942">
            <v>420</v>
          </cell>
        </row>
        <row r="2943">
          <cell r="A2943">
            <v>310905010</v>
          </cell>
          <cell r="B2943" t="str">
            <v>经皮肝穿胆道引流术(PTCD)</v>
          </cell>
          <cell r="C2943" t="str">
            <v>不含超声定位引导或X线引导</v>
          </cell>
        </row>
        <row r="2943">
          <cell r="E2943" t="str">
            <v>次</v>
          </cell>
          <cell r="F2943">
            <v>700</v>
          </cell>
        </row>
        <row r="2944">
          <cell r="A2944">
            <v>310905011</v>
          </cell>
          <cell r="B2944" t="str">
            <v>经内镜胆管内引流术＋支架置入术</v>
          </cell>
          <cell r="C2944" t="str">
            <v>不含X线监视；包括胆总管扩张术</v>
          </cell>
          <cell r="D2944" t="str">
            <v>支架</v>
          </cell>
          <cell r="E2944" t="str">
            <v>次</v>
          </cell>
          <cell r="F2944">
            <v>1680</v>
          </cell>
        </row>
        <row r="2945">
          <cell r="A2945">
            <v>310905012</v>
          </cell>
          <cell r="B2945" t="str">
            <v>经内镜鼻胆管引流术（ENBD）</v>
          </cell>
        </row>
        <row r="2945">
          <cell r="E2945" t="str">
            <v>次</v>
          </cell>
          <cell r="F2945">
            <v>1120</v>
          </cell>
        </row>
        <row r="2946">
          <cell r="A2946">
            <v>310905013</v>
          </cell>
          <cell r="B2946" t="str">
            <v>经胆道镜瘘管取石术</v>
          </cell>
          <cell r="C2946" t="str">
            <v>包括肝内、外胆道结石取出</v>
          </cell>
        </row>
        <row r="2946">
          <cell r="E2946" t="str">
            <v>次</v>
          </cell>
          <cell r="F2946">
            <v>1120</v>
          </cell>
        </row>
        <row r="2947">
          <cell r="A2947">
            <v>310905014</v>
          </cell>
          <cell r="B2947" t="str">
            <v>经胆道镜胆道结石取出术</v>
          </cell>
          <cell r="C2947" t="str">
            <v>含插管引流</v>
          </cell>
        </row>
        <row r="2947">
          <cell r="E2947" t="str">
            <v>次</v>
          </cell>
          <cell r="F2947">
            <v>980</v>
          </cell>
        </row>
        <row r="2948">
          <cell r="A2948">
            <v>310905015</v>
          </cell>
          <cell r="B2948" t="str">
            <v>经皮胆囊超声碎石取石术</v>
          </cell>
          <cell r="C2948" t="str">
            <v>含胆囊穿刺后超声碎石，取出结石；不含超声引导</v>
          </cell>
        </row>
        <row r="2948">
          <cell r="E2948" t="str">
            <v>次</v>
          </cell>
          <cell r="F2948">
            <v>800</v>
          </cell>
        </row>
        <row r="2949">
          <cell r="A2949">
            <v>310905016</v>
          </cell>
          <cell r="B2949" t="str">
            <v>经皮经肝胆道镜取石术</v>
          </cell>
        </row>
        <row r="2949">
          <cell r="E2949" t="str">
            <v>次</v>
          </cell>
          <cell r="F2949">
            <v>1200</v>
          </cell>
        </row>
        <row r="2950">
          <cell r="A2950">
            <v>310905017</v>
          </cell>
          <cell r="B2950" t="str">
            <v>经皮经肝胆道镜胆管狭窄内瘘术</v>
          </cell>
        </row>
        <row r="2950">
          <cell r="E2950" t="str">
            <v>次</v>
          </cell>
          <cell r="F2950">
            <v>1680</v>
          </cell>
        </row>
        <row r="2951">
          <cell r="A2951">
            <v>310905018</v>
          </cell>
          <cell r="B2951" t="str">
            <v>经内镜十二指肠狭窄支架置入术</v>
          </cell>
        </row>
        <row r="2951">
          <cell r="D2951" t="str">
            <v>支架</v>
          </cell>
          <cell r="E2951" t="str">
            <v>次</v>
          </cell>
          <cell r="F2951">
            <v>700</v>
          </cell>
        </row>
        <row r="2952">
          <cell r="A2952">
            <v>310905019</v>
          </cell>
          <cell r="B2952" t="str">
            <v>经内镜胰管内引流术</v>
          </cell>
          <cell r="C2952" t="str">
            <v>包括胰腺囊肿内引流</v>
          </cell>
        </row>
        <row r="2952">
          <cell r="E2952" t="str">
            <v>次</v>
          </cell>
          <cell r="F2952">
            <v>1400</v>
          </cell>
        </row>
        <row r="2953">
          <cell r="A2953">
            <v>310905020</v>
          </cell>
          <cell r="B2953" t="str">
            <v>经内镜胰胆管扩张术＋支架置入术</v>
          </cell>
        </row>
        <row r="2953">
          <cell r="D2953" t="str">
            <v>支架</v>
          </cell>
          <cell r="E2953" t="str">
            <v>次</v>
          </cell>
          <cell r="F2953">
            <v>1680</v>
          </cell>
          <cell r="G2953" t="str">
            <v>取出术700元、双管加收800元</v>
          </cell>
        </row>
        <row r="2954">
          <cell r="A2954">
            <v>310905021</v>
          </cell>
          <cell r="B2954" t="str">
            <v>胆道球囊扩张术</v>
          </cell>
        </row>
        <row r="2954">
          <cell r="D2954" t="str">
            <v>球囊</v>
          </cell>
          <cell r="E2954" t="str">
            <v>次</v>
          </cell>
          <cell r="F2954">
            <v>980</v>
          </cell>
        </row>
        <row r="2955">
          <cell r="A2955">
            <v>310905022</v>
          </cell>
          <cell r="B2955" t="str">
            <v>胆道支架置入术</v>
          </cell>
        </row>
        <row r="2955">
          <cell r="D2955" t="str">
            <v>支架</v>
          </cell>
          <cell r="E2955" t="str">
            <v>次</v>
          </cell>
          <cell r="F2955">
            <v>1680</v>
          </cell>
        </row>
        <row r="2956">
          <cell r="A2956">
            <v>310905023</v>
          </cell>
          <cell r="B2956" t="str">
            <v>人工肝治疗</v>
          </cell>
        </row>
        <row r="2956">
          <cell r="E2956" t="str">
            <v>次</v>
          </cell>
          <cell r="F2956">
            <v>700</v>
          </cell>
        </row>
        <row r="2957">
          <cell r="A2957">
            <v>310905024</v>
          </cell>
          <cell r="B2957" t="str">
            <v>经内镜胆管内超声检查术</v>
          </cell>
        </row>
        <row r="2957">
          <cell r="E2957" t="str">
            <v>次</v>
          </cell>
          <cell r="F2957">
            <v>800</v>
          </cell>
        </row>
        <row r="2958">
          <cell r="A2958">
            <v>310905025</v>
          </cell>
          <cell r="B2958" t="str">
            <v>消化道造瘘管换管术</v>
          </cell>
          <cell r="C2958" t="str">
            <v>包括胃、胆道、空肠造瘘</v>
          </cell>
        </row>
        <row r="2958">
          <cell r="E2958" t="str">
            <v>次</v>
          </cell>
          <cell r="F2958">
            <v>1000</v>
          </cell>
          <cell r="G2958" t="str">
            <v>造瘘加收280元</v>
          </cell>
        </row>
        <row r="2959">
          <cell r="A2959">
            <v>310905026</v>
          </cell>
          <cell r="B2959" t="str">
            <v>肝脏瞬时弹性测定</v>
          </cell>
        </row>
        <row r="2959">
          <cell r="E2959" t="str">
            <v>次</v>
          </cell>
          <cell r="F2959">
            <v>150</v>
          </cell>
        </row>
        <row r="2960">
          <cell r="A2960">
            <v>310905027</v>
          </cell>
          <cell r="B2960" t="str">
            <v>胆道子镜检查</v>
          </cell>
        </row>
        <row r="2960">
          <cell r="E2960" t="str">
            <v>次</v>
          </cell>
          <cell r="F2960" t="str">
            <v>自主定价</v>
          </cell>
        </row>
        <row r="2961">
          <cell r="A2961">
            <v>310905028</v>
          </cell>
          <cell r="B2961" t="str">
            <v>超声内镜下造影术</v>
          </cell>
          <cell r="C2961" t="str">
            <v>开放静脉通路，经口或经肛门进镜，超声探查、评估、模式调整，注射造影剂，得出初步诊断，对造影的影像用特定软件进行定量分析，得到时间强度曲线（TIC）辅助诊断。根据造影结果调整造影参数和造影剂用量，充分造影一次。作出诊断报告，图文报告。</v>
          </cell>
          <cell r="D2961" t="str">
            <v>造影剂</v>
          </cell>
          <cell r="E2961" t="str">
            <v>次</v>
          </cell>
          <cell r="F2961" t="str">
            <v>自主定价</v>
          </cell>
        </row>
        <row r="2962">
          <cell r="A2962">
            <v>310905029</v>
          </cell>
          <cell r="B2962" t="str">
            <v>超声内镜引导下穿刺活检术</v>
          </cell>
          <cell r="C2962" t="str">
            <v>经口或经肛门进镜，超声探查、评估，穿刺，取材，作出诊断报告，图文报告。标本送检。</v>
          </cell>
          <cell r="D2962" t="str">
            <v> 超声穿刺针</v>
          </cell>
          <cell r="E2962" t="str">
            <v>次</v>
          </cell>
          <cell r="F2962" t="str">
            <v>自主定价</v>
          </cell>
        </row>
        <row r="2963">
          <cell r="A2963">
            <v>310905034</v>
          </cell>
          <cell r="B2963" t="str">
            <v>粪菌移植</v>
          </cell>
          <cell r="C2963" t="str">
            <v>供体筛选，粪便采集、粪菌分离纯化、粪菌保存和复苏，应用于消化道。</v>
          </cell>
          <cell r="D2963" t="str">
            <v>鼻胃管或鼻空肠管或胃造瘘管</v>
          </cell>
          <cell r="E2963" t="str">
            <v>次</v>
          </cell>
          <cell r="F2963" t="str">
            <v>自主定价</v>
          </cell>
        </row>
        <row r="2964">
          <cell r="A2964">
            <v>310905035</v>
          </cell>
          <cell r="B2964" t="str">
            <v>十二指肠镜下胆胰管特殊治疗</v>
          </cell>
          <cell r="C2964" t="str">
            <v>将十二指肠镜到达十二指肠乳头，选择性插入胆总管或胰管，注射光敏药物，打开激光照射引发光化学反应破坏肿瘤或插入射频消融导管至恶性梗阻部位，在预设的能量和持续时间下进行工作，肿瘤组织脱水、凝固坏死。含图文报告，不含监护、病理检查。</v>
          </cell>
        </row>
        <row r="2964">
          <cell r="E2964" t="str">
            <v>次</v>
          </cell>
          <cell r="F2964" t="str">
            <v>自主定价</v>
          </cell>
          <cell r="G2964" t="str">
            <v>光动力治疗术和射频消融术</v>
          </cell>
        </row>
        <row r="2965">
          <cell r="A2965">
            <v>310905036</v>
          </cell>
          <cell r="B2965" t="str">
            <v>肝功能储备检测</v>
          </cell>
          <cell r="C2965" t="str">
            <v>实时反映患者肝功能状况，动态观察肝功能变化。</v>
          </cell>
        </row>
        <row r="2965">
          <cell r="E2965" t="str">
            <v>次</v>
          </cell>
          <cell r="F2965" t="str">
            <v>自主定价</v>
          </cell>
        </row>
        <row r="2966">
          <cell r="A2966">
            <v>310905037</v>
          </cell>
          <cell r="B2966" t="str">
            <v>经口胆胰管诊疗术</v>
          </cell>
          <cell r="C2966" t="str">
            <v>咽部麻醉、润滑，电子十二指肠镜经口插至十二指肠乳头部位，将胰胆成像导管自十二指肠镜活检通道插入，经乳头开口插入胆胰管内，直视胆胰管情况，取样活检、碎石、取石。图文报告。不含X线检查、病理学检查</v>
          </cell>
        </row>
        <row r="2966">
          <cell r="E2966" t="str">
            <v>次</v>
          </cell>
          <cell r="F2966" t="str">
            <v>自主定价</v>
          </cell>
        </row>
        <row r="2967">
          <cell r="A2967">
            <v>3110</v>
          </cell>
          <cell r="B2967" t="str">
            <v>10.泌尿系统</v>
          </cell>
        </row>
        <row r="2968">
          <cell r="A2968">
            <v>311000001</v>
          </cell>
          <cell r="B2968" t="str">
            <v>腹膜透析置管术</v>
          </cell>
          <cell r="C2968" t="str">
            <v>包括拔管术</v>
          </cell>
        </row>
        <row r="2968">
          <cell r="E2968" t="str">
            <v>次</v>
          </cell>
          <cell r="F2968">
            <v>500</v>
          </cell>
        </row>
        <row r="2969">
          <cell r="A2969">
            <v>311000002</v>
          </cell>
          <cell r="B2969" t="str">
            <v>腹透机自动腹膜透析</v>
          </cell>
        </row>
        <row r="2969">
          <cell r="E2969" t="str">
            <v>小时</v>
          </cell>
          <cell r="F2969">
            <v>15</v>
          </cell>
        </row>
        <row r="2970">
          <cell r="A2970">
            <v>311000003</v>
          </cell>
          <cell r="B2970" t="str">
            <v>腹膜透析换液</v>
          </cell>
          <cell r="C2970" t="str">
            <v>含腹透液加温、加药、腹透换液操作及培训</v>
          </cell>
        </row>
        <row r="2970">
          <cell r="E2970" t="str">
            <v>次</v>
          </cell>
          <cell r="F2970">
            <v>20</v>
          </cell>
        </row>
        <row r="2971">
          <cell r="A2971">
            <v>311000004</v>
          </cell>
          <cell r="B2971" t="str">
            <v>腹膜透析换管</v>
          </cell>
        </row>
        <row r="2971">
          <cell r="E2971" t="str">
            <v>次</v>
          </cell>
          <cell r="F2971">
            <v>60</v>
          </cell>
        </row>
        <row r="2972">
          <cell r="A2972">
            <v>311000005</v>
          </cell>
          <cell r="B2972" t="str">
            <v>腹膜平衡试验</v>
          </cell>
          <cell r="C2972" t="str">
            <v>含定时、分段取腹腔液；不含化验检查</v>
          </cell>
        </row>
        <row r="2972">
          <cell r="E2972" t="str">
            <v>次</v>
          </cell>
          <cell r="F2972">
            <v>100</v>
          </cell>
        </row>
        <row r="2973">
          <cell r="A2973">
            <v>311000006</v>
          </cell>
          <cell r="B2973" t="str">
            <v>血液透析</v>
          </cell>
          <cell r="C2973" t="str">
            <v>包括碳酸液透析或醋酸液透析</v>
          </cell>
          <cell r="D2973" t="str">
            <v>滤器,管道</v>
          </cell>
          <cell r="E2973" t="str">
            <v>次</v>
          </cell>
          <cell r="F2973">
            <v>400</v>
          </cell>
        </row>
        <row r="2974">
          <cell r="A2974">
            <v>311000007</v>
          </cell>
          <cell r="B2974" t="str">
            <v>血液滤过</v>
          </cell>
          <cell r="C2974" t="str">
            <v>含透析液、置换液</v>
          </cell>
          <cell r="D2974" t="str">
            <v>滤器,管道</v>
          </cell>
          <cell r="E2974" t="str">
            <v>次</v>
          </cell>
          <cell r="F2974">
            <v>500</v>
          </cell>
        </row>
        <row r="2975">
          <cell r="A2975">
            <v>311000008</v>
          </cell>
          <cell r="B2975" t="str">
            <v>血液透析滤过</v>
          </cell>
          <cell r="C2975" t="str">
            <v>含透析液、置换液。包括心衰超滤治疗</v>
          </cell>
          <cell r="D2975" t="str">
            <v>滤器、管道、浓缩器</v>
          </cell>
          <cell r="E2975" t="str">
            <v>次</v>
          </cell>
          <cell r="F2975">
            <v>800</v>
          </cell>
        </row>
        <row r="2976">
          <cell r="A2976">
            <v>311000009</v>
          </cell>
          <cell r="B2976" t="str">
            <v>连续性血浆滤过吸附</v>
          </cell>
        </row>
        <row r="2976">
          <cell r="D2976" t="str">
            <v>滤器</v>
          </cell>
          <cell r="E2976" t="str">
            <v>次</v>
          </cell>
          <cell r="F2976">
            <v>1600</v>
          </cell>
        </row>
        <row r="2977">
          <cell r="A2977">
            <v>311000010</v>
          </cell>
          <cell r="B2977" t="str">
            <v>血液灌流</v>
          </cell>
          <cell r="C2977" t="str">
            <v>含透析、透析液</v>
          </cell>
          <cell r="D2977" t="str">
            <v>血液灌流器</v>
          </cell>
          <cell r="E2977" t="str">
            <v>次</v>
          </cell>
          <cell r="F2977">
            <v>800</v>
          </cell>
        </row>
        <row r="2978">
          <cell r="A2978">
            <v>311000011</v>
          </cell>
          <cell r="B2978" t="str">
            <v>连续性血液净化</v>
          </cell>
          <cell r="C2978" t="str">
            <v>包括人工法、机器法</v>
          </cell>
          <cell r="D2978" t="str">
            <v>滤器,管道</v>
          </cell>
          <cell r="E2978" t="str">
            <v>小时</v>
          </cell>
          <cell r="F2978">
            <v>112</v>
          </cell>
          <cell r="G2978" t="str">
            <v>机器法每小时加收40元</v>
          </cell>
        </row>
        <row r="2979">
          <cell r="A2979">
            <v>311000012</v>
          </cell>
          <cell r="B2979" t="str">
            <v>血透监测</v>
          </cell>
          <cell r="C2979" t="str">
            <v>包括血温、血压、血容量、在线尿素监测</v>
          </cell>
        </row>
        <row r="2979">
          <cell r="E2979" t="str">
            <v>次</v>
          </cell>
          <cell r="F2979">
            <v>50</v>
          </cell>
        </row>
        <row r="2980">
          <cell r="A2980">
            <v>311000013</v>
          </cell>
          <cell r="B2980" t="str">
            <v>结肠透析</v>
          </cell>
          <cell r="C2980" t="str">
            <v>包括人工法、机器法</v>
          </cell>
        </row>
        <row r="2980">
          <cell r="E2980" t="str">
            <v>次</v>
          </cell>
          <cell r="F2980">
            <v>50</v>
          </cell>
        </row>
        <row r="2981">
          <cell r="A2981">
            <v>311000014</v>
          </cell>
          <cell r="B2981" t="str">
            <v>肾盂测压</v>
          </cell>
        </row>
        <row r="2981">
          <cell r="E2981" t="str">
            <v>单侧</v>
          </cell>
          <cell r="F2981">
            <v>200</v>
          </cell>
        </row>
        <row r="2982">
          <cell r="A2982">
            <v>311000015</v>
          </cell>
          <cell r="B2982" t="str">
            <v>肾穿刺术</v>
          </cell>
          <cell r="C2982" t="str">
            <v>含活检；包括造瘘、囊肿硬化治疗等；不含影像学引导</v>
          </cell>
        </row>
        <row r="2982">
          <cell r="E2982" t="str">
            <v>单侧</v>
          </cell>
          <cell r="F2982">
            <v>420</v>
          </cell>
        </row>
        <row r="2983">
          <cell r="A2983">
            <v>311000016</v>
          </cell>
          <cell r="B2983" t="str">
            <v>肾封闭术</v>
          </cell>
        </row>
        <row r="2983">
          <cell r="E2983" t="str">
            <v>次</v>
          </cell>
          <cell r="F2983">
            <v>300</v>
          </cell>
        </row>
        <row r="2984">
          <cell r="A2984">
            <v>311000017</v>
          </cell>
          <cell r="B2984" t="str">
            <v>肾周脓肿引流术</v>
          </cell>
          <cell r="C2984" t="str">
            <v>包括积液引流术</v>
          </cell>
        </row>
        <row r="2984">
          <cell r="E2984" t="str">
            <v>次</v>
          </cell>
          <cell r="F2984">
            <v>1400</v>
          </cell>
        </row>
        <row r="2985">
          <cell r="A2985">
            <v>311000018</v>
          </cell>
          <cell r="B2985" t="str">
            <v>经皮肾盂镜检查</v>
          </cell>
          <cell r="C2985" t="str">
            <v>含活检、</v>
          </cell>
        </row>
        <row r="2985">
          <cell r="E2985" t="str">
            <v>单侧</v>
          </cell>
          <cell r="F2985">
            <v>600</v>
          </cell>
        </row>
        <row r="2986">
          <cell r="A2986">
            <v>311000019</v>
          </cell>
          <cell r="B2986" t="str">
            <v>经皮肾盂镜取石术</v>
          </cell>
          <cell r="C2986" t="str">
            <v>包括肾上腺肿瘤切除、取异物</v>
          </cell>
        </row>
        <row r="2986">
          <cell r="E2986" t="str">
            <v>次</v>
          </cell>
          <cell r="F2986">
            <v>2100</v>
          </cell>
        </row>
        <row r="2987">
          <cell r="A2987">
            <v>311000020</v>
          </cell>
          <cell r="B2987" t="str">
            <v>经尿道输尿管镜检查</v>
          </cell>
          <cell r="C2987" t="str">
            <v>含活检；包括取异物</v>
          </cell>
        </row>
        <row r="2987">
          <cell r="E2987" t="str">
            <v>单侧</v>
          </cell>
        </row>
        <row r="2988">
          <cell r="A2988" t="str">
            <v>311000020a</v>
          </cell>
          <cell r="B2988" t="str">
            <v>软输尿管镜</v>
          </cell>
        </row>
        <row r="2988">
          <cell r="E2988" t="str">
            <v>单侧</v>
          </cell>
          <cell r="F2988">
            <v>800</v>
          </cell>
        </row>
        <row r="2989">
          <cell r="A2989" t="str">
            <v>311000020b</v>
          </cell>
          <cell r="B2989" t="str">
            <v>硬输尿管镜</v>
          </cell>
        </row>
        <row r="2989">
          <cell r="E2989" t="str">
            <v>单侧</v>
          </cell>
          <cell r="F2989">
            <v>600</v>
          </cell>
        </row>
        <row r="2990">
          <cell r="A2990">
            <v>311000021</v>
          </cell>
          <cell r="B2990" t="str">
            <v>经膀胱镜输尿管插管术</v>
          </cell>
          <cell r="C2990" t="str">
            <v>包括拔管术</v>
          </cell>
        </row>
        <row r="2990">
          <cell r="E2990" t="str">
            <v>单侧</v>
          </cell>
          <cell r="F2990">
            <v>560</v>
          </cell>
          <cell r="G2990" t="str">
            <v>拔管术300元</v>
          </cell>
        </row>
        <row r="2991">
          <cell r="A2991">
            <v>311000022</v>
          </cell>
          <cell r="B2991" t="str">
            <v>经皮输尿管内管置入术</v>
          </cell>
        </row>
        <row r="2991">
          <cell r="E2991" t="str">
            <v>次</v>
          </cell>
          <cell r="F2991">
            <v>1400</v>
          </cell>
        </row>
        <row r="2992">
          <cell r="A2992">
            <v>311000023</v>
          </cell>
          <cell r="B2992" t="str">
            <v>经输尿管镜肿瘤切除术</v>
          </cell>
        </row>
        <row r="2992">
          <cell r="E2992" t="str">
            <v>次</v>
          </cell>
          <cell r="F2992">
            <v>2380</v>
          </cell>
          <cell r="G2992" t="str">
            <v>液电、激光等分别计价</v>
          </cell>
        </row>
        <row r="2993">
          <cell r="A2993">
            <v>311000024</v>
          </cell>
          <cell r="B2993" t="str">
            <v>经膀胱镜输尿管扩张术</v>
          </cell>
        </row>
        <row r="2993">
          <cell r="E2993" t="str">
            <v>次</v>
          </cell>
          <cell r="F2993">
            <v>1400</v>
          </cell>
        </row>
        <row r="2994">
          <cell r="A2994">
            <v>311000025</v>
          </cell>
          <cell r="B2994" t="str">
            <v>经输尿管镜输尿管扩张术</v>
          </cell>
        </row>
        <row r="2994">
          <cell r="E2994" t="str">
            <v>次</v>
          </cell>
          <cell r="F2994">
            <v>2100</v>
          </cell>
        </row>
        <row r="2995">
          <cell r="A2995">
            <v>311000026</v>
          </cell>
          <cell r="B2995" t="str">
            <v>经输尿管镜碎石取石术</v>
          </cell>
        </row>
        <row r="2995">
          <cell r="E2995" t="str">
            <v>次</v>
          </cell>
          <cell r="F2995">
            <v>2100</v>
          </cell>
          <cell r="G2995" t="str">
            <v>液电、超声、激光、弹道等分别计价</v>
          </cell>
        </row>
        <row r="2996">
          <cell r="A2996">
            <v>311000027</v>
          </cell>
          <cell r="B2996" t="str">
            <v>经膀胱镜输尿管支架置入术</v>
          </cell>
          <cell r="C2996" t="str">
            <v>包括取出术</v>
          </cell>
          <cell r="D2996" t="str">
            <v>支架</v>
          </cell>
          <cell r="E2996" t="str">
            <v>次</v>
          </cell>
          <cell r="F2996">
            <v>700</v>
          </cell>
        </row>
        <row r="2997">
          <cell r="A2997">
            <v>311000028</v>
          </cell>
          <cell r="B2997" t="str">
            <v>经输尿管镜支架置入术</v>
          </cell>
          <cell r="C2997" t="str">
            <v>包括取出术</v>
          </cell>
          <cell r="D2997" t="str">
            <v>支架</v>
          </cell>
          <cell r="E2997" t="str">
            <v>次</v>
          </cell>
          <cell r="F2997">
            <v>1400</v>
          </cell>
        </row>
        <row r="2998">
          <cell r="A2998">
            <v>311000029</v>
          </cell>
          <cell r="B2998" t="str">
            <v>输尿管支架管冲洗</v>
          </cell>
        </row>
        <row r="2998">
          <cell r="E2998" t="str">
            <v>次</v>
          </cell>
          <cell r="F2998">
            <v>20</v>
          </cell>
        </row>
        <row r="2999">
          <cell r="A2999">
            <v>311000030</v>
          </cell>
          <cell r="B2999" t="str">
            <v>膀胱注射</v>
          </cell>
          <cell r="C2999" t="str">
            <v>包括膀胱注射测压</v>
          </cell>
        </row>
        <row r="2999">
          <cell r="E2999" t="str">
            <v>次</v>
          </cell>
          <cell r="F2999">
            <v>28</v>
          </cell>
        </row>
        <row r="3000">
          <cell r="A3000">
            <v>311000031</v>
          </cell>
          <cell r="B3000" t="str">
            <v>膀胱灌注</v>
          </cell>
        </row>
        <row r="3000">
          <cell r="E3000" t="str">
            <v>次</v>
          </cell>
          <cell r="F3000">
            <v>70</v>
          </cell>
        </row>
        <row r="3001">
          <cell r="A3001">
            <v>311000032</v>
          </cell>
          <cell r="B3001" t="str">
            <v>膀胱区封闭</v>
          </cell>
        </row>
        <row r="3001">
          <cell r="E3001" t="str">
            <v>次</v>
          </cell>
          <cell r="F3001">
            <v>50</v>
          </cell>
        </row>
        <row r="3002">
          <cell r="A3002">
            <v>311000033</v>
          </cell>
          <cell r="B3002" t="str">
            <v>膀胱穿刺造瘘术</v>
          </cell>
        </row>
        <row r="3002">
          <cell r="E3002" t="str">
            <v>次</v>
          </cell>
          <cell r="F3002">
            <v>560</v>
          </cell>
          <cell r="G3002" t="str">
            <v>单纯换造瘘管收98元</v>
          </cell>
        </row>
        <row r="3003">
          <cell r="A3003">
            <v>311000034</v>
          </cell>
          <cell r="B3003" t="str">
            <v>膀胱镜尿道镜检查</v>
          </cell>
          <cell r="C3003" t="str">
            <v>含活检，包括取异物</v>
          </cell>
        </row>
        <row r="3003">
          <cell r="E3003" t="str">
            <v>次</v>
          </cell>
          <cell r="F3003">
            <v>800</v>
          </cell>
          <cell r="G3003" t="str">
            <v>电子镜加收100元</v>
          </cell>
        </row>
        <row r="3004">
          <cell r="A3004">
            <v>311000035</v>
          </cell>
          <cell r="B3004" t="str">
            <v>经膀胱镜尿道镜特殊治疗</v>
          </cell>
        </row>
        <row r="3004">
          <cell r="E3004" t="str">
            <v>次</v>
          </cell>
          <cell r="F3004">
            <v>300</v>
          </cell>
        </row>
        <row r="3005">
          <cell r="A3005">
            <v>311000036</v>
          </cell>
          <cell r="B3005" t="str">
            <v>尿道狭窄扩张术</v>
          </cell>
        </row>
        <row r="3005">
          <cell r="D3005" t="str">
            <v>丝状探条</v>
          </cell>
          <cell r="E3005" t="str">
            <v>次</v>
          </cell>
          <cell r="F3005">
            <v>250</v>
          </cell>
        </row>
        <row r="3006">
          <cell r="A3006">
            <v>311000037</v>
          </cell>
          <cell r="B3006" t="str">
            <v>经尿道治疗尿失禁</v>
          </cell>
          <cell r="C3006" t="str">
            <v>含硬化剂局部注射</v>
          </cell>
        </row>
        <row r="3006">
          <cell r="E3006" t="str">
            <v>次</v>
          </cell>
          <cell r="F3006">
            <v>200</v>
          </cell>
        </row>
        <row r="3007">
          <cell r="A3007">
            <v>311000038</v>
          </cell>
          <cell r="B3007" t="str">
            <v>尿流率检测</v>
          </cell>
        </row>
        <row r="3007">
          <cell r="E3007" t="str">
            <v>次</v>
          </cell>
          <cell r="F3007">
            <v>50</v>
          </cell>
        </row>
        <row r="3008">
          <cell r="A3008">
            <v>311000039</v>
          </cell>
          <cell r="B3008" t="str">
            <v>尿流动力学检测</v>
          </cell>
          <cell r="C3008" t="str">
            <v>不含摄片</v>
          </cell>
        </row>
        <row r="3008">
          <cell r="E3008" t="str">
            <v>次</v>
          </cell>
          <cell r="F3008">
            <v>476</v>
          </cell>
        </row>
        <row r="3009">
          <cell r="A3009">
            <v>311000040</v>
          </cell>
          <cell r="B3009" t="str">
            <v>体外冲击波碎石</v>
          </cell>
          <cell r="C3009" t="str">
            <v>含影像学监测,不含摄片</v>
          </cell>
        </row>
        <row r="3009">
          <cell r="E3009" t="str">
            <v>次</v>
          </cell>
        </row>
        <row r="3010">
          <cell r="A3010" t="str">
            <v>311000040a</v>
          </cell>
          <cell r="B3010" t="str">
            <v>首次</v>
          </cell>
        </row>
        <row r="3010">
          <cell r="E3010" t="str">
            <v>次</v>
          </cell>
          <cell r="F3010">
            <v>1800</v>
          </cell>
        </row>
        <row r="3011">
          <cell r="A3011" t="str">
            <v>311000040b</v>
          </cell>
          <cell r="B3011" t="str">
            <v>第二次</v>
          </cell>
        </row>
        <row r="3011">
          <cell r="E3011" t="str">
            <v>次</v>
          </cell>
          <cell r="F3011">
            <v>1200</v>
          </cell>
        </row>
        <row r="3012">
          <cell r="A3012" t="str">
            <v>311000040c</v>
          </cell>
          <cell r="B3012" t="str">
            <v>第三次</v>
          </cell>
        </row>
        <row r="3012">
          <cell r="E3012" t="str">
            <v>次</v>
          </cell>
          <cell r="F3012">
            <v>900</v>
          </cell>
        </row>
        <row r="3013">
          <cell r="A3013">
            <v>311000041</v>
          </cell>
          <cell r="B3013" t="str">
            <v>体外物理振动排石治疗</v>
          </cell>
          <cell r="C3013" t="str">
            <v>B超定位，准备，调整患者体位，根据结石走向，顺走向轻推主振子，完成主动排石过程。</v>
          </cell>
        </row>
        <row r="3013">
          <cell r="E3013" t="str">
            <v>次</v>
          </cell>
          <cell r="F3013">
            <v>900</v>
          </cell>
        </row>
        <row r="3014">
          <cell r="A3014">
            <v>311000044</v>
          </cell>
          <cell r="B3014" t="str">
            <v>肾脏低温机械灌注</v>
          </cell>
          <cell r="C3014" t="str">
            <v>调整冰盒温度，连接输注循环管路套装与肾脏灌注运转箱，盒内注入肾脏灌洗液，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v>
          </cell>
          <cell r="D3014" t="str">
            <v>输注循环管路套装</v>
          </cell>
          <cell r="E3014" t="str">
            <v>次</v>
          </cell>
          <cell r="F3014" t="str">
            <v>自主定价</v>
          </cell>
        </row>
        <row r="3015">
          <cell r="A3015">
            <v>311000045</v>
          </cell>
          <cell r="B3015" t="str">
            <v>持续腹内压监测</v>
          </cell>
          <cell r="C3015" t="str">
            <v>连接压力传感器，设置机器参数，持续进行腹内压监测，记录监测结果并绘制相关曲线，及时发现腹腔间隔室综合征</v>
          </cell>
          <cell r="D3015" t="str">
            <v>压力传感器</v>
          </cell>
          <cell r="E3015" t="str">
            <v>小时</v>
          </cell>
          <cell r="F3015" t="str">
            <v>自主定价</v>
          </cell>
          <cell r="G3015" t="str">
            <v>限急重症患者使用</v>
          </cell>
        </row>
        <row r="3016">
          <cell r="A3016">
            <v>311000046</v>
          </cell>
          <cell r="B3016" t="str">
            <v>电脉冲消融术</v>
          </cell>
          <cell r="C3016" t="str">
            <v>术中影像引导下，利用不可逆电穿孔机理对病灶进行脉冲消融治疗。</v>
          </cell>
          <cell r="D3016" t="str">
            <v>消融电极针　</v>
          </cell>
          <cell r="E3016" t="str">
            <v>次　</v>
          </cell>
        </row>
        <row r="3017">
          <cell r="A3017">
            <v>3111</v>
          </cell>
          <cell r="B3017" t="str">
            <v>11.男性生殖系统</v>
          </cell>
        </row>
        <row r="3018">
          <cell r="A3018">
            <v>311100001</v>
          </cell>
          <cell r="B3018" t="str">
            <v>小儿包茎气囊导管扩张术</v>
          </cell>
        </row>
        <row r="3018">
          <cell r="D3018" t="str">
            <v>气囊导管</v>
          </cell>
          <cell r="E3018" t="str">
            <v>次</v>
          </cell>
          <cell r="F3018">
            <v>70</v>
          </cell>
        </row>
        <row r="3019">
          <cell r="A3019">
            <v>311100002</v>
          </cell>
          <cell r="B3019" t="str">
            <v>嵌顿包茎手法复位术</v>
          </cell>
        </row>
        <row r="3019">
          <cell r="E3019" t="str">
            <v>次</v>
          </cell>
          <cell r="F3019">
            <v>98</v>
          </cell>
        </row>
        <row r="3020">
          <cell r="A3020">
            <v>311100003</v>
          </cell>
          <cell r="B3020" t="str">
            <v>夜间阴茎胀大试验</v>
          </cell>
          <cell r="C3020" t="str">
            <v>含硬度计法</v>
          </cell>
        </row>
        <row r="3020">
          <cell r="E3020" t="str">
            <v>次</v>
          </cell>
          <cell r="F3020">
            <v>90</v>
          </cell>
        </row>
        <row r="3021">
          <cell r="A3021">
            <v>311100004</v>
          </cell>
          <cell r="B3021" t="str">
            <v>阴茎超声血流图检查</v>
          </cell>
        </row>
        <row r="3021">
          <cell r="E3021" t="str">
            <v>次</v>
          </cell>
          <cell r="F3021">
            <v>90</v>
          </cell>
        </row>
        <row r="3022">
          <cell r="A3022">
            <v>311100005</v>
          </cell>
          <cell r="B3022" t="str">
            <v>阴茎勃起神经检查</v>
          </cell>
          <cell r="C3022" t="str">
            <v>含肌电图检查</v>
          </cell>
        </row>
        <row r="3022">
          <cell r="E3022" t="str">
            <v>次</v>
          </cell>
          <cell r="F3022">
            <v>140</v>
          </cell>
        </row>
        <row r="3023">
          <cell r="A3023">
            <v>311100006</v>
          </cell>
          <cell r="B3023" t="str">
            <v>睾丸阴茎海绵体活检术</v>
          </cell>
          <cell r="C3023" t="str">
            <v>包括穿刺、切开</v>
          </cell>
        </row>
        <row r="3023">
          <cell r="E3023" t="str">
            <v>次</v>
          </cell>
          <cell r="F3023">
            <v>150</v>
          </cell>
          <cell r="G3023" t="str">
            <v> </v>
          </cell>
        </row>
        <row r="3024">
          <cell r="A3024">
            <v>311100007</v>
          </cell>
          <cell r="B3024" t="str">
            <v>取精术</v>
          </cell>
          <cell r="C3024" t="str">
            <v>通过手术方式获取精子。所定价格涵盖穿刺或切开、分离、获取精子评估过程中的人力资源和基本物质消耗。</v>
          </cell>
        </row>
        <row r="3024">
          <cell r="E3024" t="str">
            <v>次</v>
          </cell>
          <cell r="F3024">
            <v>810</v>
          </cell>
          <cell r="G3024" t="str">
            <v>显微镜下操作加收2000元。不得与睾丸阴茎海绵体活检术同时计费。</v>
          </cell>
        </row>
        <row r="3025">
          <cell r="A3025">
            <v>311100008</v>
          </cell>
          <cell r="B3025" t="str">
            <v>促射精电动按摩</v>
          </cell>
          <cell r="C3025" t="str">
            <v>不含精液检测</v>
          </cell>
        </row>
        <row r="3025">
          <cell r="E3025" t="str">
            <v>次</v>
          </cell>
          <cell r="F3025">
            <v>50</v>
          </cell>
        </row>
        <row r="3026">
          <cell r="A3026">
            <v>311100009</v>
          </cell>
          <cell r="B3026" t="str">
            <v>阴茎海绵体内药物注射</v>
          </cell>
        </row>
        <row r="3026">
          <cell r="E3026" t="str">
            <v>次</v>
          </cell>
          <cell r="F3026">
            <v>70</v>
          </cell>
        </row>
        <row r="3027">
          <cell r="A3027">
            <v>311100010</v>
          </cell>
          <cell r="B3027" t="str">
            <v>阴茎赘生物电灼术</v>
          </cell>
          <cell r="C3027" t="str">
            <v>包括冷冻、微波、激光</v>
          </cell>
        </row>
        <row r="3027">
          <cell r="E3027" t="str">
            <v>次</v>
          </cell>
          <cell r="F3027">
            <v>180</v>
          </cell>
        </row>
        <row r="3028">
          <cell r="A3028">
            <v>311100011</v>
          </cell>
          <cell r="B3028" t="str">
            <v>阴茎动脉测压术</v>
          </cell>
        </row>
        <row r="3028">
          <cell r="E3028" t="str">
            <v>次</v>
          </cell>
          <cell r="F3028">
            <v>90</v>
          </cell>
        </row>
        <row r="3029">
          <cell r="A3029">
            <v>311100012</v>
          </cell>
          <cell r="B3029" t="str">
            <v>阴茎海绵体灌流治疗术</v>
          </cell>
        </row>
        <row r="3029">
          <cell r="E3029" t="str">
            <v>次</v>
          </cell>
          <cell r="F3029">
            <v>180</v>
          </cell>
        </row>
        <row r="3030">
          <cell r="A3030">
            <v>311100013</v>
          </cell>
          <cell r="B3030" t="str">
            <v>B超引导下前列腺活检术</v>
          </cell>
        </row>
        <row r="3030">
          <cell r="E3030" t="str">
            <v>次</v>
          </cell>
          <cell r="F3030">
            <v>365</v>
          </cell>
        </row>
        <row r="3031">
          <cell r="A3031">
            <v>311100014</v>
          </cell>
          <cell r="B3031" t="str">
            <v>前列腺针吸细胞学活检术</v>
          </cell>
        </row>
        <row r="3031">
          <cell r="E3031" t="str">
            <v>次</v>
          </cell>
          <cell r="F3031">
            <v>125</v>
          </cell>
        </row>
        <row r="3032">
          <cell r="A3032">
            <v>311100015</v>
          </cell>
          <cell r="B3032" t="str">
            <v>前列腺按摩</v>
          </cell>
        </row>
        <row r="3032">
          <cell r="E3032" t="str">
            <v>次</v>
          </cell>
          <cell r="F3032">
            <v>42</v>
          </cell>
        </row>
        <row r="3033">
          <cell r="A3033">
            <v>311100016</v>
          </cell>
          <cell r="B3033" t="str">
            <v>前列腺注射</v>
          </cell>
        </row>
        <row r="3033">
          <cell r="E3033" t="str">
            <v>次</v>
          </cell>
          <cell r="F3033">
            <v>30</v>
          </cell>
        </row>
        <row r="3034">
          <cell r="A3034">
            <v>311100017</v>
          </cell>
          <cell r="B3034" t="str">
            <v>前列腺特殊治疗</v>
          </cell>
        </row>
        <row r="3034">
          <cell r="E3034" t="str">
            <v>次</v>
          </cell>
          <cell r="F3034">
            <v>80</v>
          </cell>
          <cell r="G3034" t="str">
            <v>射频、激光加收40元。前列腺治疗仪180元，脉冲导融光能治疗机600元；体外电场热疗机350元；微波治疗仪400元；场效消融1000元</v>
          </cell>
        </row>
        <row r="3035">
          <cell r="A3035">
            <v>311100018</v>
          </cell>
          <cell r="B3035" t="str">
            <v>鞘膜积液穿刺抽液术</v>
          </cell>
        </row>
        <row r="3035">
          <cell r="D3035" t="str">
            <v>硬化剂</v>
          </cell>
          <cell r="E3035" t="str">
            <v>次</v>
          </cell>
          <cell r="F3035">
            <v>110</v>
          </cell>
        </row>
        <row r="3036">
          <cell r="A3036">
            <v>311100019</v>
          </cell>
          <cell r="B3036" t="str">
            <v>精子优选处理</v>
          </cell>
          <cell r="C3036" t="str">
            <v>通过实验室手段从精液中筛选优质精子。所定价格涵盖精液采集、分析、处理、筛选、评估过程中所需的人力资源和基本物质消耗。</v>
          </cell>
        </row>
        <row r="3036">
          <cell r="E3036" t="str">
            <v>次</v>
          </cell>
          <cell r="F3036">
            <v>750</v>
          </cell>
        </row>
        <row r="3037">
          <cell r="A3037">
            <v>311100020</v>
          </cell>
          <cell r="B3037" t="str">
            <v>精囊镜检查术</v>
          </cell>
        </row>
        <row r="3037">
          <cell r="E3037" t="str">
            <v>次</v>
          </cell>
          <cell r="F3037" t="str">
            <v>自主定价</v>
          </cell>
        </row>
        <row r="3038">
          <cell r="A3038">
            <v>311100021</v>
          </cell>
          <cell r="B3038" t="str">
            <v>勃起功能障碍（ED）体外线性冲击波治疗</v>
          </cell>
          <cell r="C3038" t="str">
            <v>铺巾，引导患者呈截石位，充分暴露治疗部位，涂耦合剂并调整设备，给予适合频率和强度的治疗。</v>
          </cell>
        </row>
        <row r="3038">
          <cell r="E3038" t="str">
            <v>次</v>
          </cell>
          <cell r="F3038" t="str">
            <v>自主定价</v>
          </cell>
        </row>
        <row r="3039">
          <cell r="A3039">
            <v>3112</v>
          </cell>
          <cell r="B3039" t="str">
            <v>12.女性生殖系统及孕产(含新生儿诊疗)</v>
          </cell>
        </row>
        <row r="3040">
          <cell r="A3040">
            <v>311201</v>
          </cell>
          <cell r="B3040" t="str">
            <v>女性生殖系统及孕产诊疗</v>
          </cell>
        </row>
        <row r="3041">
          <cell r="A3041">
            <v>311201001</v>
          </cell>
          <cell r="B3041" t="str">
            <v>荧光检查</v>
          </cell>
          <cell r="C3041" t="str">
            <v>包括会阴、阴道、宫颈部位病变检查</v>
          </cell>
        </row>
        <row r="3041">
          <cell r="E3041" t="str">
            <v>每个部位</v>
          </cell>
          <cell r="F3041">
            <v>20</v>
          </cell>
        </row>
        <row r="3042">
          <cell r="A3042" t="str">
            <v>311201001a</v>
          </cell>
          <cell r="B3042" t="str">
            <v>宫颈癌筛查光电探测法（初善仪TS）</v>
          </cell>
          <cell r="C3042" t="str">
            <v>含一次性探头</v>
          </cell>
        </row>
        <row r="3042">
          <cell r="E3042" t="str">
            <v>次</v>
          </cell>
          <cell r="F3042">
            <v>360</v>
          </cell>
        </row>
        <row r="3043">
          <cell r="A3043">
            <v>311201002</v>
          </cell>
          <cell r="B3043" t="str">
            <v>外阴活检术</v>
          </cell>
        </row>
        <row r="3043">
          <cell r="E3043" t="str">
            <v>次</v>
          </cell>
          <cell r="F3043">
            <v>56</v>
          </cell>
        </row>
        <row r="3044">
          <cell r="A3044">
            <v>311201003</v>
          </cell>
          <cell r="B3044" t="str">
            <v>外阴病光照射治疗</v>
          </cell>
          <cell r="C3044" t="str">
            <v>包括光谱治疗，远红外线治疗</v>
          </cell>
        </row>
        <row r="3044">
          <cell r="E3044" t="str">
            <v>30分钟</v>
          </cell>
          <cell r="F3044">
            <v>10</v>
          </cell>
        </row>
        <row r="3045">
          <cell r="A3045">
            <v>311201004</v>
          </cell>
          <cell r="B3045" t="str">
            <v>阴道镜检查</v>
          </cell>
        </row>
        <row r="3045">
          <cell r="E3045" t="str">
            <v>次</v>
          </cell>
          <cell r="F3045">
            <v>20</v>
          </cell>
          <cell r="G3045" t="str">
            <v>电子镜加收80元、光电一体加收200元</v>
          </cell>
        </row>
        <row r="3046">
          <cell r="A3046">
            <v>311201005</v>
          </cell>
          <cell r="B3046" t="str">
            <v>阴道填塞</v>
          </cell>
        </row>
        <row r="3046">
          <cell r="E3046" t="str">
            <v>次</v>
          </cell>
          <cell r="F3046">
            <v>42</v>
          </cell>
        </row>
        <row r="3047">
          <cell r="A3047">
            <v>311201006</v>
          </cell>
          <cell r="B3047" t="str">
            <v>阴道灌洗上药</v>
          </cell>
        </row>
        <row r="3047">
          <cell r="E3047" t="str">
            <v>次</v>
          </cell>
          <cell r="F3047">
            <v>21</v>
          </cell>
        </row>
        <row r="3048">
          <cell r="A3048">
            <v>311201007</v>
          </cell>
          <cell r="B3048" t="str">
            <v>后穹窿穿刺术</v>
          </cell>
          <cell r="C3048" t="str">
            <v>包括后穹窿注射</v>
          </cell>
        </row>
        <row r="3048">
          <cell r="E3048" t="str">
            <v>次</v>
          </cell>
          <cell r="F3048">
            <v>70</v>
          </cell>
        </row>
        <row r="3049">
          <cell r="A3049">
            <v>311201008</v>
          </cell>
          <cell r="B3049" t="str">
            <v>宫颈活检术</v>
          </cell>
          <cell r="C3049" t="str">
            <v>包括阴道壁活检及阴道囊肿穿刺术</v>
          </cell>
        </row>
        <row r="3049">
          <cell r="E3049" t="str">
            <v>次</v>
          </cell>
          <cell r="F3049">
            <v>280</v>
          </cell>
        </row>
        <row r="3050">
          <cell r="A3050">
            <v>311201009</v>
          </cell>
          <cell r="B3050" t="str">
            <v>宫颈注射</v>
          </cell>
          <cell r="C3050" t="str">
            <v>包括宫颈封闭、阴道侧穹窿封闭、上药</v>
          </cell>
        </row>
        <row r="3050">
          <cell r="E3050" t="str">
            <v>次</v>
          </cell>
          <cell r="F3050">
            <v>70</v>
          </cell>
        </row>
        <row r="3051">
          <cell r="A3051">
            <v>311201010</v>
          </cell>
          <cell r="B3051" t="str">
            <v>宫颈扩张术</v>
          </cell>
          <cell r="C3051" t="str">
            <v>含宫颈插管</v>
          </cell>
        </row>
        <row r="3051">
          <cell r="E3051" t="str">
            <v>次</v>
          </cell>
          <cell r="F3051">
            <v>90</v>
          </cell>
        </row>
        <row r="3052">
          <cell r="A3052">
            <v>311201011</v>
          </cell>
          <cell r="B3052" t="str">
            <v>宫颈内口探查术</v>
          </cell>
        </row>
        <row r="3052">
          <cell r="E3052" t="str">
            <v>次</v>
          </cell>
          <cell r="F3052">
            <v>49</v>
          </cell>
        </row>
        <row r="3053">
          <cell r="A3053">
            <v>311201012</v>
          </cell>
          <cell r="B3053" t="str">
            <v>子宫托治疗</v>
          </cell>
          <cell r="C3053" t="str">
            <v>含配戴、指导</v>
          </cell>
        </row>
        <row r="3053">
          <cell r="E3053" t="str">
            <v>次</v>
          </cell>
          <cell r="F3053">
            <v>49</v>
          </cell>
        </row>
        <row r="3054">
          <cell r="A3054">
            <v>311201013</v>
          </cell>
          <cell r="B3054" t="str">
            <v>子宫内膜活检术</v>
          </cell>
        </row>
        <row r="3054">
          <cell r="E3054" t="str">
            <v>次</v>
          </cell>
          <cell r="F3054">
            <v>365</v>
          </cell>
        </row>
        <row r="3055">
          <cell r="A3055">
            <v>311201014</v>
          </cell>
          <cell r="B3055" t="str">
            <v>子宫直肠凹封闭术</v>
          </cell>
        </row>
        <row r="3055">
          <cell r="E3055" t="str">
            <v>次</v>
          </cell>
          <cell r="F3055">
            <v>50</v>
          </cell>
        </row>
        <row r="3056">
          <cell r="A3056">
            <v>311201015</v>
          </cell>
          <cell r="B3056" t="str">
            <v>子宫输卵管通液术</v>
          </cell>
          <cell r="C3056" t="str">
            <v>包括通气、注药</v>
          </cell>
        </row>
        <row r="3056">
          <cell r="E3056" t="str">
            <v>次</v>
          </cell>
          <cell r="F3056">
            <v>140</v>
          </cell>
          <cell r="G3056" t="str">
            <v>自动通液仪加收50元</v>
          </cell>
        </row>
        <row r="3057">
          <cell r="A3057">
            <v>311201016</v>
          </cell>
          <cell r="B3057" t="str">
            <v>子宫内翻复位术</v>
          </cell>
          <cell r="C3057" t="str">
            <v>指手法复位</v>
          </cell>
        </row>
        <row r="3057">
          <cell r="E3057" t="str">
            <v>次</v>
          </cell>
          <cell r="F3057">
            <v>210</v>
          </cell>
        </row>
        <row r="3058">
          <cell r="A3058">
            <v>311201017</v>
          </cell>
          <cell r="B3058" t="str">
            <v>宫腔吸片</v>
          </cell>
        </row>
        <row r="3058">
          <cell r="E3058" t="str">
            <v>次</v>
          </cell>
          <cell r="F3058">
            <v>30</v>
          </cell>
        </row>
        <row r="3059">
          <cell r="A3059">
            <v>311201018</v>
          </cell>
          <cell r="B3059" t="str">
            <v>宫腔粘连分离术</v>
          </cell>
        </row>
        <row r="3059">
          <cell r="E3059" t="str">
            <v>次</v>
          </cell>
          <cell r="F3059">
            <v>140</v>
          </cell>
        </row>
        <row r="3060">
          <cell r="A3060">
            <v>311201019</v>
          </cell>
          <cell r="B3060" t="str">
            <v>宫腔填塞</v>
          </cell>
        </row>
        <row r="3060">
          <cell r="E3060" t="str">
            <v>次</v>
          </cell>
          <cell r="F3060">
            <v>210</v>
          </cell>
        </row>
        <row r="3061">
          <cell r="A3061">
            <v>311201020</v>
          </cell>
          <cell r="B3061" t="str">
            <v>妇科特殊治疗</v>
          </cell>
          <cell r="C3061" t="str">
            <v>包括外阴、阴道、宫颈等疾患</v>
          </cell>
        </row>
        <row r="3061">
          <cell r="E3061" t="str">
            <v>每个部位、次</v>
          </cell>
          <cell r="F3061">
            <v>50</v>
          </cell>
          <cell r="G3061" t="str">
            <v>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v>
          </cell>
        </row>
        <row r="3062">
          <cell r="A3062">
            <v>311201021</v>
          </cell>
          <cell r="B3062" t="str">
            <v>腹腔穿刺插管盆腔滴注术</v>
          </cell>
        </row>
        <row r="3062">
          <cell r="E3062" t="str">
            <v>次</v>
          </cell>
          <cell r="F3062">
            <v>280</v>
          </cell>
        </row>
        <row r="3063">
          <cell r="A3063" t="str">
            <v>311201022</v>
          </cell>
          <cell r="B3063" t="str">
            <v>妇科晚期恶性肿瘤减瘤术</v>
          </cell>
        </row>
        <row r="3063">
          <cell r="E3063" t="str">
            <v>次</v>
          </cell>
          <cell r="F3063">
            <v>390</v>
          </cell>
        </row>
        <row r="3064">
          <cell r="A3064">
            <v>311201023</v>
          </cell>
          <cell r="B3064" t="str">
            <v>产前检查</v>
          </cell>
          <cell r="C3064" t="str">
            <v>含测量体重、宫高、腹围、血压、骨盆内外口测量等；不含化验检查和超声检查</v>
          </cell>
        </row>
        <row r="3064">
          <cell r="E3064" t="str">
            <v>次</v>
          </cell>
          <cell r="F3064">
            <v>14</v>
          </cell>
        </row>
        <row r="3065">
          <cell r="A3065">
            <v>311201024</v>
          </cell>
          <cell r="B3065" t="str">
            <v>电子骨盆内测量</v>
          </cell>
        </row>
        <row r="3065">
          <cell r="E3065" t="str">
            <v>次</v>
          </cell>
          <cell r="F3065">
            <v>10</v>
          </cell>
        </row>
        <row r="3066">
          <cell r="A3066">
            <v>311201025</v>
          </cell>
          <cell r="B3066" t="str">
            <v>胎儿心电图</v>
          </cell>
        </row>
        <row r="3066">
          <cell r="E3066" t="str">
            <v>次</v>
          </cell>
          <cell r="F3066">
            <v>30</v>
          </cell>
        </row>
        <row r="3067">
          <cell r="A3067">
            <v>311201026</v>
          </cell>
          <cell r="B3067" t="str">
            <v>胎心监测</v>
          </cell>
          <cell r="C3067" t="str">
            <v>包括胎儿宫内窘迫复苏</v>
          </cell>
        </row>
        <row r="3067">
          <cell r="E3067" t="str">
            <v>次</v>
          </cell>
          <cell r="F3067">
            <v>20</v>
          </cell>
          <cell r="G3067" t="str">
            <v>多普勒听诊每次4元；持续胎心监护每小时10元；胎儿数码远程监护(院内)加收10元。每增加一胎加收20元</v>
          </cell>
        </row>
        <row r="3068">
          <cell r="A3068" t="str">
            <v>311201027</v>
          </cell>
          <cell r="B3068" t="str">
            <v>胎儿镜检查</v>
          </cell>
        </row>
        <row r="3068">
          <cell r="E3068" t="str">
            <v>次</v>
          </cell>
          <cell r="F3068">
            <v>120</v>
          </cell>
        </row>
        <row r="3069">
          <cell r="A3069">
            <v>311201028</v>
          </cell>
          <cell r="B3069" t="str">
            <v>胎儿脐血流监测</v>
          </cell>
          <cell r="C3069" t="str">
            <v>含脐动脉速度波形监测、搏动指数、阻力指数</v>
          </cell>
        </row>
        <row r="3069">
          <cell r="E3069" t="str">
            <v>次</v>
          </cell>
          <cell r="F3069">
            <v>60</v>
          </cell>
        </row>
        <row r="3070">
          <cell r="A3070">
            <v>311201029</v>
          </cell>
          <cell r="B3070" t="str">
            <v>羊膜镜检查</v>
          </cell>
        </row>
        <row r="3070">
          <cell r="E3070" t="str">
            <v>次</v>
          </cell>
          <cell r="F3070">
            <v>70</v>
          </cell>
        </row>
        <row r="3071">
          <cell r="A3071">
            <v>311201030</v>
          </cell>
          <cell r="B3071" t="str">
            <v>羊膜腔穿刺术</v>
          </cell>
          <cell r="C3071" t="str">
            <v>包括羊膜腔注药中期引产术；不含B超监测、羊水检查</v>
          </cell>
        </row>
        <row r="3071">
          <cell r="E3071" t="str">
            <v>次</v>
          </cell>
          <cell r="F3071">
            <v>420</v>
          </cell>
          <cell r="G3071" t="str">
            <v>羊膜腔注药中期引产术加收560元。羊水减量加收100元。</v>
          </cell>
        </row>
        <row r="3072">
          <cell r="A3072" t="str">
            <v>311201031</v>
          </cell>
          <cell r="B3072" t="str">
            <v>经皮脐静脉穿刺术</v>
          </cell>
          <cell r="C3072" t="str">
            <v>不含超声引导</v>
          </cell>
        </row>
        <row r="3072">
          <cell r="E3072" t="str">
            <v>次</v>
          </cell>
          <cell r="F3072">
            <v>560</v>
          </cell>
        </row>
        <row r="3073">
          <cell r="A3073">
            <v>311201032</v>
          </cell>
          <cell r="B3073" t="str">
            <v>羊水泡沫振荡试验</v>
          </cell>
        </row>
        <row r="3073">
          <cell r="E3073" t="str">
            <v>次</v>
          </cell>
          <cell r="F3073">
            <v>25</v>
          </cell>
        </row>
        <row r="3074">
          <cell r="A3074">
            <v>311201033</v>
          </cell>
          <cell r="B3074" t="str">
            <v>羊水中胎肺成熟度LB记数检测</v>
          </cell>
        </row>
        <row r="3074">
          <cell r="E3074" t="str">
            <v>次</v>
          </cell>
          <cell r="F3074">
            <v>30</v>
          </cell>
        </row>
        <row r="3075">
          <cell r="A3075">
            <v>311201034</v>
          </cell>
          <cell r="B3075" t="str">
            <v>羊水置换</v>
          </cell>
        </row>
        <row r="3075">
          <cell r="E3075" t="str">
            <v>次</v>
          </cell>
          <cell r="F3075">
            <v>420</v>
          </cell>
        </row>
        <row r="3076">
          <cell r="A3076">
            <v>311201035</v>
          </cell>
          <cell r="B3076" t="str">
            <v>性交试验</v>
          </cell>
          <cell r="C3076" t="str">
            <v>含取精液、显微镜下检查</v>
          </cell>
        </row>
        <row r="3076">
          <cell r="E3076" t="str">
            <v>次</v>
          </cell>
          <cell r="F3076">
            <v>50</v>
          </cell>
        </row>
        <row r="3077">
          <cell r="A3077">
            <v>311201036</v>
          </cell>
          <cell r="B3077" t="str">
            <v>脉冲自动注射促排卵检查</v>
          </cell>
        </row>
        <row r="3077">
          <cell r="E3077" t="str">
            <v>次</v>
          </cell>
          <cell r="F3077">
            <v>100</v>
          </cell>
        </row>
        <row r="3078">
          <cell r="A3078">
            <v>311201038</v>
          </cell>
          <cell r="B3078" t="str">
            <v>B超下卵巢囊肿穿刺术</v>
          </cell>
        </row>
        <row r="3078">
          <cell r="D3078" t="str">
            <v>材料</v>
          </cell>
          <cell r="E3078" t="str">
            <v>次</v>
          </cell>
          <cell r="F3078">
            <v>700</v>
          </cell>
          <cell r="G3078" t="str">
            <v>每增加一个囊肿加收100元，酒精固定加收300元</v>
          </cell>
        </row>
        <row r="3079">
          <cell r="A3079">
            <v>311201039</v>
          </cell>
          <cell r="B3079" t="str">
            <v>胎盘成熟度检测</v>
          </cell>
        </row>
        <row r="3079">
          <cell r="E3079" t="str">
            <v>次</v>
          </cell>
          <cell r="F3079">
            <v>50</v>
          </cell>
        </row>
        <row r="3080">
          <cell r="A3080">
            <v>311201040</v>
          </cell>
          <cell r="B3080" t="str">
            <v>胚胎培养</v>
          </cell>
          <cell r="C3080" t="str">
            <v>在培养箱中将精卵采取体外结合形式进行培养。所定价格涵盖受精、培养、观察、评估等获得胚胎过程中的人力资源和基本物质消耗。</v>
          </cell>
          <cell r="D3080" t="str">
            <v>精子来源</v>
          </cell>
          <cell r="E3080" t="str">
            <v>次</v>
          </cell>
          <cell r="F3080">
            <v>3600</v>
          </cell>
          <cell r="G3080" t="str">
            <v>囊胚培养按50%收费</v>
          </cell>
        </row>
        <row r="3081">
          <cell r="A3081">
            <v>311201041</v>
          </cell>
          <cell r="B3081" t="str">
            <v>胚胎移植</v>
          </cell>
          <cell r="C3081" t="str">
            <v>将胚胎或囊胚移送至患者宫腔内。所定价格涵盖胚胎评估、移送至患者宫腔内过程中所需的人力资源和基本物质消耗。包含胚子移植。</v>
          </cell>
          <cell r="D3081" t="str">
            <v>胚胎移植管</v>
          </cell>
          <cell r="E3081" t="str">
            <v>次</v>
          </cell>
          <cell r="F3081">
            <v>1500</v>
          </cell>
          <cell r="G3081" t="str">
            <v>冻融胚胎（或囊胚）移植加收900元。</v>
          </cell>
        </row>
        <row r="3082">
          <cell r="A3082">
            <v>311201042</v>
          </cell>
          <cell r="B3082" t="str">
            <v>单精子注射</v>
          </cell>
          <cell r="C3082" t="str">
            <v>将优选处理后精子注射进卵母细胞，促进形成胚胎。所定价格涵盖将精子制动、吸入，注入卵母细胞胞浆等过程中的人力资源和基本物质资源消耗。</v>
          </cell>
        </row>
        <row r="3082">
          <cell r="E3082" t="str">
            <v>次</v>
          </cell>
          <cell r="F3082">
            <v>2700</v>
          </cell>
          <cell r="G3082" t="str">
            <v>卵子激活加收800元。注射卵子数量大于20枚的，加收20%</v>
          </cell>
        </row>
        <row r="3083">
          <cell r="A3083">
            <v>311201045</v>
          </cell>
          <cell r="B3083" t="str">
            <v>人工授精</v>
          </cell>
          <cell r="C3083" t="str">
            <v>通过临床操作将精液注入患者宫腔内。所定价格涵盖精液注入、观察等过程中所需的人力资源和基本物质消耗。</v>
          </cell>
          <cell r="D3083" t="str">
            <v>精子来源</v>
          </cell>
          <cell r="E3083" t="str">
            <v>次</v>
          </cell>
          <cell r="F3083">
            <v>720</v>
          </cell>
        </row>
        <row r="3084">
          <cell r="A3084" t="str">
            <v>311201045a</v>
          </cell>
          <cell r="B3084" t="str">
            <v>阴道内人工授精</v>
          </cell>
          <cell r="C3084" t="str">
            <v>严格核对夫妻双方相关信息，通过将液化后的新鲜精液（夫源）或复苏后的精液（供精）转移至女性阴道穹窿处。所定价格涵盖精液转移、观察等过程所需的人力资源。不含精液冷冻复苏。</v>
          </cell>
          <cell r="D3084" t="str">
            <v>精子来源</v>
          </cell>
          <cell r="E3084" t="str">
            <v>次</v>
          </cell>
          <cell r="F3084">
            <v>280</v>
          </cell>
        </row>
        <row r="3085">
          <cell r="A3085">
            <v>311201047</v>
          </cell>
          <cell r="B3085" t="str">
            <v>输卵管绝育术</v>
          </cell>
          <cell r="C3085" t="str">
            <v>包括药物粘堵法</v>
          </cell>
        </row>
        <row r="3085">
          <cell r="E3085" t="str">
            <v>次</v>
          </cell>
          <cell r="F3085">
            <v>400</v>
          </cell>
        </row>
        <row r="3086">
          <cell r="A3086">
            <v>311201048</v>
          </cell>
          <cell r="B3086" t="str">
            <v>宫内节育器放置术</v>
          </cell>
          <cell r="C3086" t="str">
            <v>包括取出术</v>
          </cell>
        </row>
        <row r="3086">
          <cell r="E3086" t="str">
            <v>次</v>
          </cell>
          <cell r="F3086">
            <v>225</v>
          </cell>
          <cell r="G3086" t="str">
            <v>双子宫上环加收84元；取环加收84元</v>
          </cell>
        </row>
        <row r="3087">
          <cell r="A3087">
            <v>311201049</v>
          </cell>
          <cell r="B3087" t="str">
            <v>避孕药皮下埋植术</v>
          </cell>
          <cell r="C3087" t="str">
            <v>包括皮下避孕药取出术</v>
          </cell>
        </row>
        <row r="3087">
          <cell r="E3087" t="str">
            <v>次</v>
          </cell>
          <cell r="F3087">
            <v>120</v>
          </cell>
        </row>
        <row r="3088">
          <cell r="A3088">
            <v>311201050</v>
          </cell>
          <cell r="B3088" t="str">
            <v>刮宫术</v>
          </cell>
          <cell r="C3088" t="str">
            <v>含常规刮宫；包括分段诊断性刮宫；不含产后刮宫、葡萄胎刮宫</v>
          </cell>
        </row>
        <row r="3088">
          <cell r="E3088" t="str">
            <v>次</v>
          </cell>
          <cell r="F3088">
            <v>280</v>
          </cell>
        </row>
        <row r="3089">
          <cell r="A3089">
            <v>311201051</v>
          </cell>
          <cell r="B3089" t="str">
            <v>产后刮宫术</v>
          </cell>
        </row>
        <row r="3089">
          <cell r="E3089" t="str">
            <v>次</v>
          </cell>
          <cell r="F3089">
            <v>280</v>
          </cell>
        </row>
        <row r="3090">
          <cell r="A3090">
            <v>311201052</v>
          </cell>
          <cell r="B3090" t="str">
            <v>葡萄胎刮宫术</v>
          </cell>
        </row>
        <row r="3090">
          <cell r="E3090" t="str">
            <v>次</v>
          </cell>
          <cell r="F3090">
            <v>335</v>
          </cell>
        </row>
        <row r="3091">
          <cell r="A3091">
            <v>311201053</v>
          </cell>
          <cell r="B3091" t="str">
            <v>人工流产术</v>
          </cell>
          <cell r="C3091" t="str">
            <v>含水囊宫颈扩张</v>
          </cell>
          <cell r="D3091" t="str">
            <v>一次性旋流环</v>
          </cell>
          <cell r="E3091" t="str">
            <v>次</v>
          </cell>
          <cell r="F3091">
            <v>400</v>
          </cell>
          <cell r="G3091" t="str">
            <v>畸形子宫、疤痕子宫、哺乳期子宫、钳刮术、旋动式加收200元</v>
          </cell>
        </row>
        <row r="3092">
          <cell r="A3092" t="str">
            <v>311201053a</v>
          </cell>
          <cell r="B3092" t="str">
            <v>微创微痛人流术</v>
          </cell>
        </row>
        <row r="3092">
          <cell r="E3092" t="str">
            <v>次</v>
          </cell>
          <cell r="F3092">
            <v>240</v>
          </cell>
        </row>
        <row r="3093">
          <cell r="A3093" t="str">
            <v>311201053b</v>
          </cell>
          <cell r="B3093" t="str">
            <v>无痛免麻醉诊刮术</v>
          </cell>
        </row>
        <row r="3093">
          <cell r="E3093" t="str">
            <v>次</v>
          </cell>
          <cell r="F3093">
            <v>180</v>
          </cell>
        </row>
        <row r="3094">
          <cell r="A3094">
            <v>311201054</v>
          </cell>
          <cell r="B3094" t="str">
            <v>子宫内水囊引产术</v>
          </cell>
        </row>
        <row r="3094">
          <cell r="E3094" t="str">
            <v>次</v>
          </cell>
          <cell r="F3094">
            <v>392</v>
          </cell>
        </row>
        <row r="3095">
          <cell r="A3095">
            <v>311201055</v>
          </cell>
          <cell r="B3095" t="str">
            <v>催产素滴注引产术</v>
          </cell>
          <cell r="C3095" t="str">
            <v>含观察宫缩、产程</v>
          </cell>
          <cell r="D3095" t="str">
            <v>胎心检测</v>
          </cell>
          <cell r="E3095" t="str">
            <v>次</v>
          </cell>
          <cell r="F3095">
            <v>140</v>
          </cell>
        </row>
        <row r="3096">
          <cell r="A3096">
            <v>311201056</v>
          </cell>
          <cell r="B3096" t="str">
            <v>药物性引产处置术</v>
          </cell>
          <cell r="C3096" t="str">
            <v>含早孕及中孕；不含中孕接生</v>
          </cell>
        </row>
        <row r="3096">
          <cell r="E3096" t="str">
            <v>次</v>
          </cell>
          <cell r="F3096">
            <v>170</v>
          </cell>
        </row>
        <row r="3097">
          <cell r="A3097">
            <v>311201057</v>
          </cell>
          <cell r="B3097" t="str">
            <v>乳房按摩</v>
          </cell>
          <cell r="C3097" t="str">
            <v>包括微波按摩、吸乳</v>
          </cell>
        </row>
        <row r="3097">
          <cell r="E3097" t="str">
            <v>次</v>
          </cell>
          <cell r="F3097">
            <v>15</v>
          </cell>
        </row>
        <row r="3098">
          <cell r="A3098">
            <v>311201058</v>
          </cell>
          <cell r="B3098" t="str">
            <v>经皮盆腔脓肿穿刺引流术</v>
          </cell>
          <cell r="C3098" t="str">
            <v>包括盆腔液性包块穿刺，肿物穿刺，不含影像引导</v>
          </cell>
          <cell r="D3098" t="str">
            <v>引流管</v>
          </cell>
          <cell r="E3098" t="str">
            <v>次</v>
          </cell>
          <cell r="F3098">
            <v>700</v>
          </cell>
        </row>
        <row r="3099">
          <cell r="A3099">
            <v>311201059</v>
          </cell>
          <cell r="B3099" t="str">
            <v>未成熟卵体外成熟培养</v>
          </cell>
          <cell r="C3099" t="str">
            <v>将通过临床操作获取的未成熟卵进行体外培养。所定价格涵盖未成熟卵处理、培养、观察、评估、激活过程中所需的人力资源和基本物质消耗。</v>
          </cell>
        </row>
        <row r="3099">
          <cell r="E3099" t="str">
            <v>次</v>
          </cell>
          <cell r="F3099">
            <v>2000</v>
          </cell>
        </row>
        <row r="3100">
          <cell r="A3100">
            <v>311201060</v>
          </cell>
          <cell r="B3100" t="str">
            <v>胚胎辅助孵化</v>
          </cell>
          <cell r="C3100" t="str">
            <v>将胚胎通过物理或化学的方法，将透明带制造一处缺损或裂隙，提高着床成功率。所定价格涵盖筛选、调试、透明带处理、记录过程中所需的人力资源和基本物质消耗。</v>
          </cell>
        </row>
        <row r="3100">
          <cell r="E3100" t="str">
            <v>次</v>
          </cell>
          <cell r="F3100">
            <v>1000</v>
          </cell>
        </row>
        <row r="3101">
          <cell r="A3101">
            <v>311201062</v>
          </cell>
          <cell r="B3101" t="str">
            <v>组织/体液/细胞冷冻（辅助生殖）</v>
          </cell>
          <cell r="C3101" t="str">
            <v>将辅助生殖相关组织、体液、细胞进行冷冻。所定价格涵盖将辅助生殖相关组织、体液、细胞转移至冷冻载体，冷冻及解冻复苏过程中的人力资源和基本物质消耗。</v>
          </cell>
        </row>
        <row r="3101">
          <cell r="E3101" t="str">
            <v>管·次</v>
          </cell>
          <cell r="F3101">
            <v>2050</v>
          </cell>
          <cell r="G3101" t="str">
            <v>价格含冷冻当天起保存2个月的费用，不足2月按2月计费。冻存结束前只收取一次。第2管按50%收费，第3管起，每管按30%收费。</v>
          </cell>
        </row>
        <row r="3102">
          <cell r="A3102" t="str">
            <v>311201062a</v>
          </cell>
          <cell r="B3102" t="str">
            <v>组织/体液/细胞冷冻续存（辅助生殖）</v>
          </cell>
          <cell r="C3102" t="str">
            <v>将冷冻后的辅助生殖相关组织、体液、细胞持续冻存。所定价格涵盖将冷冻后的辅助生殖相关组织、体液、细胞持续冻存至解冻复苏前或约定截止保存时间，期间的人力资源和基本物质消耗。</v>
          </cell>
        </row>
        <row r="3102">
          <cell r="E3102" t="str">
            <v>管·月</v>
          </cell>
          <cell r="F3102">
            <v>125</v>
          </cell>
          <cell r="G3102" t="str">
            <v>冷冻后保存超过2月的，按每管每月（管·月）收取续存费用，不足1月按1月计费；每月最高收费不得超过250元。不得重复收取“组织/体液/细胞冷冻（辅助生殖）”费用。。</v>
          </cell>
        </row>
        <row r="3103">
          <cell r="A3103">
            <v>311201064</v>
          </cell>
          <cell r="B3103" t="str">
            <v>乳管镜检查</v>
          </cell>
          <cell r="C3103" t="str">
            <v>含活检；包括疏通、扩张、冲洗</v>
          </cell>
        </row>
        <row r="3104">
          <cell r="A3104" t="str">
            <v>311201064a</v>
          </cell>
          <cell r="B3104" t="str">
            <v>单侧</v>
          </cell>
        </row>
        <row r="3104">
          <cell r="E3104" t="str">
            <v>次</v>
          </cell>
          <cell r="F3104">
            <v>400</v>
          </cell>
        </row>
        <row r="3105">
          <cell r="A3105" t="str">
            <v>311201064b</v>
          </cell>
          <cell r="B3105" t="str">
            <v>双侧</v>
          </cell>
        </row>
        <row r="3105">
          <cell r="E3105" t="str">
            <v>次</v>
          </cell>
          <cell r="F3105">
            <v>600</v>
          </cell>
        </row>
        <row r="3106">
          <cell r="A3106">
            <v>311201065</v>
          </cell>
          <cell r="B3106" t="str">
            <v>早孕期经腹绒毛取材术</v>
          </cell>
          <cell r="C3106" t="str">
            <v>不含超声引导</v>
          </cell>
        </row>
        <row r="3106">
          <cell r="E3106" t="str">
            <v>次</v>
          </cell>
          <cell r="F3106">
            <v>980</v>
          </cell>
        </row>
        <row r="3107">
          <cell r="A3107">
            <v>311201066</v>
          </cell>
          <cell r="B3107" t="str">
            <v>超声臭氧治疗</v>
          </cell>
        </row>
        <row r="3107">
          <cell r="D3107" t="str">
            <v>一次性冲洗管</v>
          </cell>
          <cell r="E3107" t="str">
            <v>次</v>
          </cell>
          <cell r="F3107" t="str">
            <v>自主定价</v>
          </cell>
          <cell r="G3107" t="str">
            <v> </v>
          </cell>
        </row>
        <row r="3108">
          <cell r="A3108">
            <v>311201067</v>
          </cell>
          <cell r="B3108" t="str">
            <v>丈夫淋巴细胞免疫治疗</v>
          </cell>
        </row>
        <row r="3108">
          <cell r="E3108" t="str">
            <v>次</v>
          </cell>
          <cell r="F3108" t="str">
            <v>自主定价</v>
          </cell>
          <cell r="G3108" t="str">
            <v> </v>
          </cell>
        </row>
        <row r="3109">
          <cell r="A3109">
            <v>311201068</v>
          </cell>
          <cell r="B3109" t="str">
            <v>胎儿镜选择性胎盘交通血管激光电凝术</v>
          </cell>
        </row>
        <row r="3109">
          <cell r="D3109" t="str">
            <v>一次性穿刺鞘、光纤</v>
          </cell>
          <cell r="E3109" t="str">
            <v>次</v>
          </cell>
          <cell r="F3109" t="str">
            <v>自主定价</v>
          </cell>
          <cell r="G3109" t="str">
            <v> </v>
          </cell>
        </row>
        <row r="3110">
          <cell r="A3110">
            <v>311201069</v>
          </cell>
          <cell r="B3110" t="str">
            <v>专业全程陪伴分娩</v>
          </cell>
          <cell r="C3110" t="str">
            <v>产妇进入活跃期后由一名专业助产士在单间内全程陪伴生产。</v>
          </cell>
        </row>
        <row r="3110">
          <cell r="E3110" t="str">
            <v>次</v>
          </cell>
          <cell r="F3110" t="str">
            <v>自主定价</v>
          </cell>
          <cell r="G3110" t="str">
            <v> </v>
          </cell>
        </row>
        <row r="3111">
          <cell r="A3111">
            <v>311201077</v>
          </cell>
          <cell r="B3111" t="str">
            <v>宫腔观察吸引术</v>
          </cell>
          <cell r="C3111" t="str">
            <v>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v>
          </cell>
          <cell r="D3111" t="str">
            <v>一次性（内窥）摄像吸引管</v>
          </cell>
          <cell r="E3111" t="str">
            <v>次</v>
          </cell>
          <cell r="F3111" t="str">
            <v>自主定价</v>
          </cell>
          <cell r="G3111" t="str">
            <v> </v>
          </cell>
        </row>
        <row r="3112">
          <cell r="A3112">
            <v>311201078</v>
          </cell>
          <cell r="B3112" t="str">
            <v>宫腔置管灌洗术</v>
          </cell>
          <cell r="C3112" t="str">
            <v>膀胱截石位，常规外阴消毒，铺无菌巾，消毒阴道及宫颈，用无菌导尿管经过宫颈放入宫腔约10-15cm，将药物通过尿管注入宫腔，留置约10分钟后回抽药物，如此反复多次。</v>
          </cell>
        </row>
        <row r="3112">
          <cell r="E3112" t="str">
            <v>次</v>
          </cell>
          <cell r="F3112" t="str">
            <v>自主定价</v>
          </cell>
        </row>
        <row r="3113">
          <cell r="A3113">
            <v>311201079</v>
          </cell>
          <cell r="B3113" t="str">
            <v>盆底手法按摩</v>
          </cell>
          <cell r="C3113" t="str">
            <v>以手法按摩阴道及会阴部肌肉群，增加盆底肌肉的肌力、弹性和协调性，增加肌肉筋膜的弹力，促进盆底功能康复。</v>
          </cell>
        </row>
        <row r="3113">
          <cell r="E3113" t="str">
            <v>次</v>
          </cell>
          <cell r="F3113" t="str">
            <v>自主定价</v>
          </cell>
        </row>
        <row r="3114">
          <cell r="A3114">
            <v>311201080</v>
          </cell>
          <cell r="B3114" t="str">
            <v>胎儿胸（腹）腔穿刺术</v>
          </cell>
          <cell r="C3114" t="str">
            <v>在超声引导下穿刺经皮肤—羊膜腔—刺入胎儿胸腔/腹腔内。固定针体，连接注射器，抽吸胸腔积液或腹水送检。不含超声引导和超声监测。</v>
          </cell>
        </row>
        <row r="3114">
          <cell r="E3114" t="str">
            <v>次</v>
          </cell>
          <cell r="F3114" t="str">
            <v>自主定价</v>
          </cell>
        </row>
        <row r="3115">
          <cell r="A3115">
            <v>311201081</v>
          </cell>
          <cell r="B3115" t="str">
            <v>盆底功能康复治疗</v>
          </cell>
        </row>
        <row r="3115">
          <cell r="E3115" t="str">
            <v>次</v>
          </cell>
          <cell r="F3115" t="str">
            <v>自主定价</v>
          </cell>
          <cell r="G3115" t="str">
            <v>使用电刺激、射频、激光等方式分别计价</v>
          </cell>
        </row>
        <row r="3116">
          <cell r="A3116">
            <v>311201082</v>
          </cell>
          <cell r="B3116" t="str">
            <v>组织、细胞活检（辅助生殖）</v>
          </cell>
          <cell r="C3116" t="str">
            <v>在囊胚/卵裂期胚胎/卵母细胞等辅助生殖相关的组织、细胞上分离出检测标本。所定价格涵盖通过筛选、评估、透明带处理，吸取分离标本过程中所需的人力资源和基本物质消耗。</v>
          </cell>
        </row>
        <row r="3116">
          <cell r="E3116" t="str">
            <v>每个胚胎（卵）</v>
          </cell>
          <cell r="F3116">
            <v>1200</v>
          </cell>
          <cell r="G3116" t="str">
            <v>从第3个胚胎（卵）起，每个按50%收费；最高不超过6600元。</v>
          </cell>
        </row>
        <row r="3117">
          <cell r="A3117">
            <v>311202</v>
          </cell>
          <cell r="B3117" t="str">
            <v>新生儿特殊诊疗</v>
          </cell>
        </row>
        <row r="3118">
          <cell r="A3118">
            <v>311202001</v>
          </cell>
          <cell r="B3118" t="str">
            <v>新生儿暖箱</v>
          </cell>
          <cell r="C3118" t="str">
            <v>包括辐射保暖</v>
          </cell>
        </row>
        <row r="3118">
          <cell r="E3118" t="str">
            <v>小时</v>
          </cell>
          <cell r="F3118">
            <v>3</v>
          </cell>
        </row>
        <row r="3119">
          <cell r="A3119">
            <v>311202002</v>
          </cell>
          <cell r="B3119" t="str">
            <v>新生儿测颅压</v>
          </cell>
        </row>
        <row r="3119">
          <cell r="E3119" t="str">
            <v>次</v>
          </cell>
          <cell r="F3119">
            <v>28</v>
          </cell>
        </row>
        <row r="3120">
          <cell r="A3120">
            <v>311202003</v>
          </cell>
          <cell r="B3120" t="str">
            <v>新生儿复苏</v>
          </cell>
        </row>
        <row r="3120">
          <cell r="E3120" t="str">
            <v>次</v>
          </cell>
          <cell r="F3120">
            <v>84</v>
          </cell>
        </row>
        <row r="3121">
          <cell r="A3121">
            <v>311202004</v>
          </cell>
          <cell r="B3121" t="str">
            <v>新生儿气管插管术</v>
          </cell>
        </row>
        <row r="3121">
          <cell r="E3121" t="str">
            <v>次</v>
          </cell>
          <cell r="F3121">
            <v>110</v>
          </cell>
        </row>
        <row r="3122">
          <cell r="A3122">
            <v>311202005</v>
          </cell>
          <cell r="B3122" t="str">
            <v>新生儿人工呼吸(正压通气)</v>
          </cell>
        </row>
        <row r="3122">
          <cell r="E3122" t="str">
            <v>次</v>
          </cell>
          <cell r="F3122">
            <v>42</v>
          </cell>
        </row>
        <row r="3123">
          <cell r="A3123">
            <v>311202006</v>
          </cell>
          <cell r="B3123" t="str">
            <v>新生儿洗胃</v>
          </cell>
        </row>
        <row r="3123">
          <cell r="E3123" t="str">
            <v>次</v>
          </cell>
          <cell r="F3123">
            <v>56</v>
          </cell>
        </row>
        <row r="3124">
          <cell r="A3124">
            <v>311202007</v>
          </cell>
          <cell r="B3124" t="str">
            <v>新生儿监护</v>
          </cell>
          <cell r="C3124" t="str">
            <v>包括单独心电监护；心电，呼吸、血压监护；心电、呼吸、血压、氧饱和度监护</v>
          </cell>
        </row>
        <row r="3124">
          <cell r="E3124" t="str">
            <v>小时</v>
          </cell>
          <cell r="F3124">
            <v>10</v>
          </cell>
        </row>
        <row r="3125">
          <cell r="A3125">
            <v>311202008</v>
          </cell>
          <cell r="B3125" t="str">
            <v>新生儿脐静脉穿刺和注射</v>
          </cell>
        </row>
        <row r="3125">
          <cell r="E3125" t="str">
            <v>次</v>
          </cell>
          <cell r="F3125">
            <v>21</v>
          </cell>
        </row>
        <row r="3126">
          <cell r="A3126">
            <v>311202009</v>
          </cell>
          <cell r="B3126" t="str">
            <v>新生儿兰光治疗</v>
          </cell>
          <cell r="C3126" t="str">
            <v>含兰光灯、眼罩</v>
          </cell>
        </row>
        <row r="3126">
          <cell r="E3126" t="str">
            <v>小时</v>
          </cell>
          <cell r="F3126">
            <v>3</v>
          </cell>
          <cell r="G3126" t="str">
            <v>冷光源兰光加收1元</v>
          </cell>
        </row>
        <row r="3127">
          <cell r="A3127">
            <v>311202010</v>
          </cell>
          <cell r="B3127" t="str">
            <v>新生儿换血术</v>
          </cell>
          <cell r="C3127" t="str">
            <v>含脐静脉插管术</v>
          </cell>
          <cell r="D3127" t="str">
            <v>血液</v>
          </cell>
          <cell r="E3127" t="str">
            <v>次</v>
          </cell>
          <cell r="F3127">
            <v>400</v>
          </cell>
        </row>
        <row r="3128">
          <cell r="A3128">
            <v>311202011</v>
          </cell>
          <cell r="B3128" t="str">
            <v>新生儿经皮胆红素测定</v>
          </cell>
        </row>
        <row r="3128">
          <cell r="E3128" t="str">
            <v>次</v>
          </cell>
          <cell r="F3128">
            <v>21</v>
          </cell>
        </row>
        <row r="3129">
          <cell r="A3129">
            <v>311202012</v>
          </cell>
          <cell r="B3129" t="str">
            <v>新生儿辐射抢救治疗</v>
          </cell>
          <cell r="C3129" t="str">
            <v>不含监护</v>
          </cell>
        </row>
        <row r="3129">
          <cell r="E3129" t="str">
            <v>小时</v>
          </cell>
          <cell r="F3129">
            <v>14</v>
          </cell>
        </row>
        <row r="3130">
          <cell r="A3130">
            <v>311202013</v>
          </cell>
          <cell r="B3130" t="str">
            <v>新生儿囟门穿刺术</v>
          </cell>
          <cell r="C3130" t="str">
            <v>包括前后囟门</v>
          </cell>
        </row>
        <row r="3130">
          <cell r="E3130" t="str">
            <v>次</v>
          </cell>
          <cell r="F3130">
            <v>56</v>
          </cell>
        </row>
        <row r="3131">
          <cell r="A3131">
            <v>311202014</v>
          </cell>
          <cell r="B3131" t="str">
            <v>新生儿量表检查</v>
          </cell>
        </row>
        <row r="3131">
          <cell r="E3131" t="str">
            <v>次</v>
          </cell>
          <cell r="F3131">
            <v>30</v>
          </cell>
        </row>
        <row r="3132">
          <cell r="A3132">
            <v>311202015</v>
          </cell>
          <cell r="B3132" t="str">
            <v>新生儿行为测定</v>
          </cell>
          <cell r="C3132" t="str">
            <v>包括神经反应测评</v>
          </cell>
        </row>
        <row r="3132">
          <cell r="E3132" t="str">
            <v>次</v>
          </cell>
          <cell r="F3132">
            <v>30</v>
          </cell>
        </row>
        <row r="3133">
          <cell r="A3133">
            <v>311202016</v>
          </cell>
          <cell r="B3133" t="str">
            <v>新生儿脐血管置管术</v>
          </cell>
        </row>
        <row r="3133">
          <cell r="E3133" t="str">
            <v>次</v>
          </cell>
        </row>
        <row r="3134">
          <cell r="A3134">
            <v>3113</v>
          </cell>
          <cell r="B3134" t="str">
            <v>13.肌肉骨骼系统</v>
          </cell>
        </row>
        <row r="3135">
          <cell r="A3135">
            <v>311300001</v>
          </cell>
          <cell r="B3135" t="str">
            <v>关节镜检查</v>
          </cell>
          <cell r="C3135" t="str">
            <v>含活检</v>
          </cell>
        </row>
        <row r="3135">
          <cell r="E3135" t="str">
            <v>次</v>
          </cell>
          <cell r="F3135">
            <v>400</v>
          </cell>
        </row>
        <row r="3136">
          <cell r="A3136">
            <v>311300002</v>
          </cell>
          <cell r="B3136" t="str">
            <v>关节穿刺术</v>
          </cell>
          <cell r="C3136" t="str">
            <v>含加压包扎：包括关节腔减压术</v>
          </cell>
        </row>
        <row r="3136">
          <cell r="E3136" t="str">
            <v>次</v>
          </cell>
          <cell r="F3136">
            <v>210</v>
          </cell>
        </row>
        <row r="3137">
          <cell r="A3137">
            <v>311300003</v>
          </cell>
          <cell r="B3137" t="str">
            <v>关节腔灌注治疗</v>
          </cell>
        </row>
        <row r="3137">
          <cell r="E3137" t="str">
            <v>次</v>
          </cell>
          <cell r="F3137">
            <v>80</v>
          </cell>
        </row>
        <row r="3138">
          <cell r="A3138">
            <v>311300004</v>
          </cell>
          <cell r="B3138" t="str">
            <v>持续关节腔冲洗</v>
          </cell>
        </row>
        <row r="3138">
          <cell r="E3138" t="str">
            <v>次</v>
          </cell>
          <cell r="F3138">
            <v>84</v>
          </cell>
        </row>
        <row r="3139">
          <cell r="A3139">
            <v>311300005</v>
          </cell>
          <cell r="B3139" t="str">
            <v>骨膜封闭术</v>
          </cell>
        </row>
        <row r="3139">
          <cell r="E3139" t="str">
            <v>次</v>
          </cell>
          <cell r="F3139">
            <v>30</v>
          </cell>
        </row>
        <row r="3140">
          <cell r="A3140">
            <v>311300006</v>
          </cell>
          <cell r="B3140" t="str">
            <v>软组织内封闭术</v>
          </cell>
          <cell r="C3140" t="str">
            <v>包括各种肌肉软组织、筋膜、肌腱</v>
          </cell>
        </row>
        <row r="3140">
          <cell r="E3140" t="str">
            <v>次</v>
          </cell>
          <cell r="F3140">
            <v>42</v>
          </cell>
        </row>
        <row r="3141">
          <cell r="A3141">
            <v>311300007</v>
          </cell>
          <cell r="B3141" t="str">
            <v>神经根封闭术</v>
          </cell>
        </row>
        <row r="3141">
          <cell r="E3141" t="str">
            <v>次</v>
          </cell>
          <cell r="F3141">
            <v>70</v>
          </cell>
        </row>
        <row r="3142">
          <cell r="A3142">
            <v>311300008</v>
          </cell>
          <cell r="B3142" t="str">
            <v>周围神经封闭术</v>
          </cell>
        </row>
        <row r="3142">
          <cell r="E3142" t="str">
            <v>次</v>
          </cell>
          <cell r="F3142">
            <v>70</v>
          </cell>
        </row>
        <row r="3143">
          <cell r="A3143">
            <v>311300009</v>
          </cell>
          <cell r="B3143" t="str">
            <v>神经丛封闭术</v>
          </cell>
          <cell r="C3143" t="str">
            <v>包括臂丛、腰骶丛</v>
          </cell>
        </row>
        <row r="3143">
          <cell r="E3143" t="str">
            <v>次</v>
          </cell>
          <cell r="F3143">
            <v>98</v>
          </cell>
        </row>
        <row r="3144">
          <cell r="A3144">
            <v>311300010</v>
          </cell>
          <cell r="B3144" t="str">
            <v>鞘内注射</v>
          </cell>
          <cell r="C3144" t="str">
            <v>包括鞘内封闭</v>
          </cell>
        </row>
        <row r="3144">
          <cell r="E3144" t="str">
            <v>次</v>
          </cell>
          <cell r="F3144">
            <v>42</v>
          </cell>
        </row>
        <row r="3145">
          <cell r="A3145">
            <v>311300011</v>
          </cell>
          <cell r="B3145" t="str">
            <v>骶管滴注</v>
          </cell>
        </row>
        <row r="3145">
          <cell r="E3145" t="str">
            <v>次</v>
          </cell>
          <cell r="F3145">
            <v>100</v>
          </cell>
        </row>
        <row r="3146">
          <cell r="A3146">
            <v>311300012</v>
          </cell>
          <cell r="B3146" t="str">
            <v>骨穿刺术</v>
          </cell>
          <cell r="C3146" t="str">
            <v>含活检、加压包扎及弹性绷带</v>
          </cell>
          <cell r="D3146" t="str">
            <v>穿刺针</v>
          </cell>
          <cell r="E3146" t="str">
            <v>次</v>
          </cell>
          <cell r="F3146">
            <v>140</v>
          </cell>
        </row>
        <row r="3147">
          <cell r="A3147">
            <v>311300013</v>
          </cell>
          <cell r="B3147" t="str">
            <v>脊柱无创减压治疗</v>
          </cell>
        </row>
        <row r="3147">
          <cell r="E3147" t="str">
            <v>次</v>
          </cell>
          <cell r="F3147" t="str">
            <v>自主定价</v>
          </cell>
          <cell r="G3147" t="str">
            <v> </v>
          </cell>
        </row>
        <row r="3148">
          <cell r="A3148">
            <v>311300018</v>
          </cell>
          <cell r="B3148" t="str">
            <v>原位组织再生治疗</v>
          </cell>
          <cell r="C3148" t="str">
            <v>采集静脉血，高速离心、分离、纯化，制备成品 ，低温保存，应用于创面或损伤区域，制备成凝胶状，穿刺部位定位消毒，注射，包扎。处理废弃物。</v>
          </cell>
        </row>
        <row r="3148">
          <cell r="E3148" t="str">
            <v>次</v>
          </cell>
          <cell r="F3148" t="str">
            <v>自主定价</v>
          </cell>
          <cell r="G3148" t="str">
            <v> </v>
          </cell>
        </row>
        <row r="3149">
          <cell r="A3149">
            <v>311300019</v>
          </cell>
          <cell r="B3149" t="str">
            <v>关节软骨损伤的组织工程软骨治疗</v>
          </cell>
          <cell r="C3149" t="str">
            <v>获取软骨组织，组织工程软骨的体外构建，收集软骨细胞，构建成自体细胞来源的组织工程软骨。行二次手术，将制备的组织工程软骨植入，修复关节软骨缺损。</v>
          </cell>
          <cell r="D3149" t="str">
            <v>单侧</v>
          </cell>
          <cell r="E3149" t="str">
            <v>次</v>
          </cell>
          <cell r="F3149" t="str">
            <v>自主定价</v>
          </cell>
          <cell r="G3149" t="str">
            <v> </v>
          </cell>
        </row>
        <row r="3150">
          <cell r="A3150">
            <v>3114</v>
          </cell>
          <cell r="B3150" t="str">
            <v>14.体被系统</v>
          </cell>
        </row>
        <row r="3151">
          <cell r="A3151">
            <v>311400001</v>
          </cell>
          <cell r="B3151" t="str">
            <v>变应原皮内试验</v>
          </cell>
          <cell r="C3151" t="str">
            <v>包括吸入组、食物组、水果组、细菌组</v>
          </cell>
        </row>
        <row r="3151">
          <cell r="E3151" t="str">
            <v>组</v>
          </cell>
          <cell r="F3151">
            <v>56</v>
          </cell>
        </row>
        <row r="3152">
          <cell r="A3152">
            <v>311400002</v>
          </cell>
          <cell r="B3152" t="str">
            <v>性病检查</v>
          </cell>
        </row>
        <row r="3152">
          <cell r="E3152" t="str">
            <v>次</v>
          </cell>
        </row>
        <row r="3153">
          <cell r="A3153" t="str">
            <v>311400002a</v>
          </cell>
          <cell r="B3153" t="str">
            <v>男</v>
          </cell>
        </row>
        <row r="3153">
          <cell r="E3153" t="str">
            <v>次</v>
          </cell>
          <cell r="F3153">
            <v>11</v>
          </cell>
        </row>
        <row r="3154">
          <cell r="A3154" t="str">
            <v>311400002b</v>
          </cell>
          <cell r="B3154" t="str">
            <v>女</v>
          </cell>
        </row>
        <row r="3154">
          <cell r="E3154" t="str">
            <v>次</v>
          </cell>
          <cell r="F3154">
            <v>28</v>
          </cell>
        </row>
        <row r="3155">
          <cell r="A3155">
            <v>311400003</v>
          </cell>
          <cell r="B3155" t="str">
            <v>皮肤活检术</v>
          </cell>
        </row>
        <row r="3155">
          <cell r="E3155" t="str">
            <v>每个取材部位</v>
          </cell>
          <cell r="F3155">
            <v>84</v>
          </cell>
        </row>
        <row r="3156">
          <cell r="A3156">
            <v>311400004</v>
          </cell>
          <cell r="B3156" t="str">
            <v>皮肤直接免疫荧光检查</v>
          </cell>
        </row>
        <row r="3156">
          <cell r="E3156" t="str">
            <v>每种抗体</v>
          </cell>
          <cell r="F3156">
            <v>40</v>
          </cell>
        </row>
        <row r="3157">
          <cell r="A3157">
            <v>311400005</v>
          </cell>
          <cell r="B3157" t="str">
            <v>皮肤生理指标系统分析</v>
          </cell>
          <cell r="C3157" t="str">
            <v>含色素、皮脂、水份、PH测定及局部色彩图象</v>
          </cell>
        </row>
        <row r="3157">
          <cell r="E3157" t="str">
            <v>次</v>
          </cell>
          <cell r="F3157">
            <v>40</v>
          </cell>
        </row>
        <row r="3158">
          <cell r="A3158">
            <v>311400006</v>
          </cell>
          <cell r="B3158" t="str">
            <v>皮损取材检查</v>
          </cell>
          <cell r="C3158" t="str">
            <v>包括阴虱、疥虫、利杜体</v>
          </cell>
        </row>
        <row r="3158">
          <cell r="E3158" t="str">
            <v>每个取材部位</v>
          </cell>
          <cell r="F3158">
            <v>14</v>
          </cell>
        </row>
        <row r="3159">
          <cell r="A3159">
            <v>311400007</v>
          </cell>
          <cell r="B3159" t="str">
            <v>毛雍症检查</v>
          </cell>
          <cell r="C3159" t="str">
            <v>含镜检</v>
          </cell>
        </row>
        <row r="3159">
          <cell r="E3159" t="str">
            <v>每个取材部位</v>
          </cell>
          <cell r="F3159">
            <v>10</v>
          </cell>
        </row>
        <row r="3160">
          <cell r="A3160">
            <v>311400008</v>
          </cell>
          <cell r="B3160" t="str">
            <v>天疱疮细胞检查</v>
          </cell>
          <cell r="C3160" t="str">
            <v>含镜检</v>
          </cell>
        </row>
        <row r="3160">
          <cell r="E3160" t="str">
            <v>每个取材部位</v>
          </cell>
          <cell r="F3160">
            <v>20</v>
          </cell>
        </row>
        <row r="3161">
          <cell r="A3161">
            <v>311400009</v>
          </cell>
          <cell r="B3161" t="str">
            <v>伍德氏灯检查</v>
          </cell>
        </row>
        <row r="3161">
          <cell r="E3161" t="str">
            <v>次</v>
          </cell>
          <cell r="F3161">
            <v>10</v>
          </cell>
        </row>
        <row r="3162">
          <cell r="A3162">
            <v>311400010</v>
          </cell>
          <cell r="B3162" t="str">
            <v>斑贴试验</v>
          </cell>
        </row>
        <row r="3162">
          <cell r="E3162" t="str">
            <v>每个斑贴</v>
          </cell>
          <cell r="F3162">
            <v>14</v>
          </cell>
        </row>
        <row r="3163">
          <cell r="A3163">
            <v>311400011</v>
          </cell>
          <cell r="B3163" t="str">
            <v>光敏试验</v>
          </cell>
        </row>
        <row r="3163">
          <cell r="E3163" t="str">
            <v>次</v>
          </cell>
          <cell r="F3163">
            <v>15</v>
          </cell>
        </row>
        <row r="3164">
          <cell r="A3164">
            <v>311400012</v>
          </cell>
          <cell r="B3164" t="str">
            <v>醋酸白试验</v>
          </cell>
        </row>
        <row r="3164">
          <cell r="E3164" t="str">
            <v>次</v>
          </cell>
          <cell r="F3164">
            <v>14</v>
          </cell>
          <cell r="G3164" t="str">
            <v>碘试验收费10元</v>
          </cell>
        </row>
        <row r="3165">
          <cell r="A3165">
            <v>311400013</v>
          </cell>
          <cell r="B3165" t="str">
            <v>电解脱毛治疗</v>
          </cell>
        </row>
        <row r="3165">
          <cell r="E3165" t="str">
            <v>每根毛囊</v>
          </cell>
          <cell r="F3165">
            <v>1</v>
          </cell>
        </row>
        <row r="3166">
          <cell r="A3166">
            <v>311400014</v>
          </cell>
          <cell r="B3166" t="str">
            <v>皮肤赘生物电烧治疗</v>
          </cell>
          <cell r="C3166" t="str">
            <v>包括皮赘去除术</v>
          </cell>
        </row>
        <row r="3166">
          <cell r="E3166" t="str">
            <v>每个皮损</v>
          </cell>
          <cell r="F3166">
            <v>15</v>
          </cell>
        </row>
        <row r="3167">
          <cell r="A3167">
            <v>311400015</v>
          </cell>
          <cell r="B3167" t="str">
            <v>黑光治疗(PUVA治疗)</v>
          </cell>
          <cell r="C3167" t="str">
            <v>包括UVB</v>
          </cell>
        </row>
        <row r="3167">
          <cell r="E3167" t="str">
            <v>每个部位</v>
          </cell>
          <cell r="F3167">
            <v>25</v>
          </cell>
        </row>
        <row r="3168">
          <cell r="A3168">
            <v>311400016</v>
          </cell>
          <cell r="B3168" t="str">
            <v>红光治疗</v>
          </cell>
        </row>
        <row r="3168">
          <cell r="E3168" t="str">
            <v>每个部位</v>
          </cell>
          <cell r="F3168">
            <v>21</v>
          </cell>
        </row>
        <row r="3169">
          <cell r="A3169">
            <v>311400017</v>
          </cell>
          <cell r="B3169" t="str">
            <v>白癜风皮肤移植术</v>
          </cell>
          <cell r="C3169" t="str">
            <v>含取材、移植</v>
          </cell>
        </row>
        <row r="3169">
          <cell r="E3169" t="str">
            <v>1cm2</v>
          </cell>
          <cell r="F3169">
            <v>80</v>
          </cell>
        </row>
        <row r="3170">
          <cell r="A3170">
            <v>311400018</v>
          </cell>
          <cell r="B3170" t="str">
            <v>面部磨削术</v>
          </cell>
        </row>
        <row r="3170">
          <cell r="E3170" t="str">
            <v>次</v>
          </cell>
          <cell r="F3170">
            <v>200</v>
          </cell>
        </row>
        <row r="3171">
          <cell r="A3171">
            <v>311400019</v>
          </cell>
          <cell r="B3171" t="str">
            <v>刮疣治疗</v>
          </cell>
        </row>
        <row r="3171">
          <cell r="E3171" t="str">
            <v>每个</v>
          </cell>
          <cell r="F3171">
            <v>7</v>
          </cell>
        </row>
        <row r="3172">
          <cell r="A3172">
            <v>311400020</v>
          </cell>
          <cell r="B3172" t="str">
            <v>丘疹挤粟治疗</v>
          </cell>
        </row>
        <row r="3172">
          <cell r="E3172" t="str">
            <v>每个</v>
          </cell>
          <cell r="F3172">
            <v>3</v>
          </cell>
        </row>
        <row r="3173">
          <cell r="A3173">
            <v>311400021</v>
          </cell>
          <cell r="B3173" t="str">
            <v>甲癣封包治疗</v>
          </cell>
        </row>
        <row r="3173">
          <cell r="E3173" t="str">
            <v>每个指(趾)甲</v>
          </cell>
          <cell r="F3173">
            <v>15</v>
          </cell>
        </row>
        <row r="3174">
          <cell r="A3174">
            <v>311400022</v>
          </cell>
          <cell r="B3174" t="str">
            <v>拔甲治疗</v>
          </cell>
        </row>
        <row r="3174">
          <cell r="E3174" t="str">
            <v>每个</v>
          </cell>
          <cell r="F3174">
            <v>70</v>
          </cell>
        </row>
        <row r="3175">
          <cell r="A3175">
            <v>311400023</v>
          </cell>
          <cell r="B3175" t="str">
            <v>酒渣鼻切割术</v>
          </cell>
        </row>
        <row r="3175">
          <cell r="E3175" t="str">
            <v>次</v>
          </cell>
          <cell r="F3175">
            <v>200</v>
          </cell>
        </row>
        <row r="3176">
          <cell r="A3176">
            <v>311400024</v>
          </cell>
          <cell r="B3176" t="str">
            <v>药物面膜综合治疗</v>
          </cell>
        </row>
        <row r="3176">
          <cell r="E3176" t="str">
            <v>次</v>
          </cell>
          <cell r="F3176">
            <v>70</v>
          </cell>
        </row>
        <row r="3177">
          <cell r="A3177">
            <v>311400025</v>
          </cell>
          <cell r="B3177" t="str">
            <v>疱病清疮术</v>
          </cell>
        </row>
        <row r="3177">
          <cell r="E3177" t="str">
            <v>每个部位</v>
          </cell>
          <cell r="F3177">
            <v>30</v>
          </cell>
        </row>
        <row r="3178">
          <cell r="A3178">
            <v>311400026</v>
          </cell>
          <cell r="B3178" t="str">
            <v>疱液抽取术</v>
          </cell>
        </row>
        <row r="3178">
          <cell r="E3178" t="str">
            <v>每个</v>
          </cell>
          <cell r="F3178">
            <v>14</v>
          </cell>
        </row>
        <row r="3179">
          <cell r="A3179">
            <v>311400027</v>
          </cell>
          <cell r="B3179" t="str">
            <v>皮肤溃疡清创术</v>
          </cell>
        </row>
        <row r="3179">
          <cell r="E3179" t="str">
            <v>5cm²/每创面</v>
          </cell>
          <cell r="F3179">
            <v>56</v>
          </cell>
        </row>
        <row r="3180">
          <cell r="A3180">
            <v>311400028</v>
          </cell>
          <cell r="B3180" t="str">
            <v>皮损内注射</v>
          </cell>
        </row>
        <row r="3180">
          <cell r="E3180" t="str">
            <v>每个皮损</v>
          </cell>
          <cell r="F3180">
            <v>21</v>
          </cell>
        </row>
        <row r="3181">
          <cell r="A3181">
            <v>311400029</v>
          </cell>
          <cell r="B3181" t="str">
            <v>粉刺去除术</v>
          </cell>
        </row>
        <row r="3181">
          <cell r="E3181" t="str">
            <v>每个</v>
          </cell>
          <cell r="F3181">
            <v>2</v>
          </cell>
        </row>
        <row r="3182">
          <cell r="A3182">
            <v>311400030</v>
          </cell>
          <cell r="B3182" t="str">
            <v>鸡眼刮除术</v>
          </cell>
          <cell r="C3182" t="str">
            <v>包括切除</v>
          </cell>
        </row>
        <row r="3182">
          <cell r="E3182" t="str">
            <v>每个</v>
          </cell>
          <cell r="F3182">
            <v>20</v>
          </cell>
        </row>
        <row r="3183">
          <cell r="A3183" t="str">
            <v>311400031</v>
          </cell>
          <cell r="B3183" t="str">
            <v>血管瘤硬化剂注射治疗</v>
          </cell>
          <cell r="C3183" t="str">
            <v>包括下肢血管曲张注射</v>
          </cell>
        </row>
        <row r="3183">
          <cell r="E3183" t="str">
            <v>每个</v>
          </cell>
          <cell r="F3183">
            <v>180</v>
          </cell>
        </row>
        <row r="3184">
          <cell r="A3184">
            <v>311400032</v>
          </cell>
          <cell r="B3184" t="str">
            <v>脉冲激光治疗</v>
          </cell>
          <cell r="C3184" t="str">
            <v>包括鲜红斑痣等血管性皮肤病和太田痣等色素性皮肤病</v>
          </cell>
        </row>
        <row r="3184">
          <cell r="E3184" t="str">
            <v>cm2</v>
          </cell>
          <cell r="F3184">
            <v>100</v>
          </cell>
        </row>
        <row r="3185">
          <cell r="A3185">
            <v>311400033</v>
          </cell>
          <cell r="B3185" t="str">
            <v>二氧化碳(CO2)激光治疗</v>
          </cell>
          <cell r="C3185" t="str">
            <v>包括体表良性增生物，如寻常疣、化脓性肉芽肿、脂溢性角化等</v>
          </cell>
        </row>
        <row r="3185">
          <cell r="E3185" t="str">
            <v>每个皮损</v>
          </cell>
          <cell r="F3185">
            <v>42</v>
          </cell>
        </row>
        <row r="3186">
          <cell r="A3186">
            <v>311400034</v>
          </cell>
          <cell r="B3186" t="str">
            <v>激光脱毛术</v>
          </cell>
        </row>
        <row r="3186">
          <cell r="E3186" t="str">
            <v>每个光斑</v>
          </cell>
          <cell r="F3186">
            <v>50</v>
          </cell>
        </row>
        <row r="3187">
          <cell r="A3187">
            <v>311400035</v>
          </cell>
          <cell r="B3187" t="str">
            <v>激光除皱术</v>
          </cell>
        </row>
        <row r="3187">
          <cell r="E3187" t="str">
            <v>每个光斑</v>
          </cell>
          <cell r="F3187">
            <v>50</v>
          </cell>
        </row>
        <row r="3188">
          <cell r="A3188">
            <v>311400036</v>
          </cell>
          <cell r="B3188" t="str">
            <v>氦氖(He-Ne)激光照射治疗</v>
          </cell>
          <cell r="C3188" t="str">
            <v>包括过敏性疾患，疖肿及血管内照射等</v>
          </cell>
        </row>
        <row r="3188">
          <cell r="E3188" t="str">
            <v>每个部位</v>
          </cell>
          <cell r="F3188">
            <v>20</v>
          </cell>
        </row>
        <row r="3189">
          <cell r="A3189">
            <v>311400037</v>
          </cell>
          <cell r="B3189" t="str">
            <v>氩激光治疗</v>
          </cell>
          <cell r="C3189" t="str">
            <v>包括小肿物</v>
          </cell>
        </row>
        <row r="3189">
          <cell r="E3189" t="str">
            <v>每个皮损</v>
          </cell>
          <cell r="F3189">
            <v>20</v>
          </cell>
        </row>
        <row r="3190">
          <cell r="A3190">
            <v>311400038</v>
          </cell>
          <cell r="B3190" t="str">
            <v>激光治疗腋臭</v>
          </cell>
        </row>
        <row r="3190">
          <cell r="E3190" t="str">
            <v>单侧</v>
          </cell>
          <cell r="F3190">
            <v>200</v>
          </cell>
        </row>
        <row r="3191">
          <cell r="A3191">
            <v>311400039</v>
          </cell>
          <cell r="B3191" t="str">
            <v>液氮冷冻治疗</v>
          </cell>
          <cell r="C3191" t="str">
            <v>包括疣、老年斑；笑气冷冻治疗</v>
          </cell>
        </row>
        <row r="3191">
          <cell r="E3191" t="str">
            <v>每个皮损</v>
          </cell>
          <cell r="F3191">
            <v>15</v>
          </cell>
        </row>
        <row r="3192">
          <cell r="A3192">
            <v>311400040</v>
          </cell>
          <cell r="B3192" t="str">
            <v>烧伤抢救(大)</v>
          </cell>
        </row>
        <row r="3192">
          <cell r="E3192" t="str">
            <v>次</v>
          </cell>
          <cell r="F3192">
            <v>840</v>
          </cell>
          <cell r="G3192" t="str">
            <v>烧伤面积＞80%</v>
          </cell>
        </row>
        <row r="3193">
          <cell r="A3193">
            <v>311400041</v>
          </cell>
          <cell r="B3193" t="str">
            <v>烧伤抢救(中)</v>
          </cell>
        </row>
        <row r="3193">
          <cell r="E3193" t="str">
            <v>次</v>
          </cell>
          <cell r="F3193">
            <v>700</v>
          </cell>
          <cell r="G3193" t="str">
            <v>烧伤面积＞60%</v>
          </cell>
        </row>
        <row r="3194">
          <cell r="A3194">
            <v>311400042</v>
          </cell>
          <cell r="B3194" t="str">
            <v>烧伤抢救(小)</v>
          </cell>
        </row>
        <row r="3194">
          <cell r="E3194" t="str">
            <v>次</v>
          </cell>
          <cell r="F3194">
            <v>560</v>
          </cell>
          <cell r="G3194" t="str">
            <v>烧伤面积＞50%</v>
          </cell>
        </row>
        <row r="3195">
          <cell r="A3195">
            <v>311400043</v>
          </cell>
          <cell r="B3195" t="str">
            <v>烧伤复合伤抢救</v>
          </cell>
          <cell r="C3195" t="str">
            <v>包括严重电烧伤，吸入性损伤，爆震伤以及烧伤复合伤合并中毒</v>
          </cell>
        </row>
        <row r="3195">
          <cell r="E3195" t="str">
            <v>次</v>
          </cell>
          <cell r="F3195">
            <v>800</v>
          </cell>
        </row>
        <row r="3196">
          <cell r="A3196">
            <v>311400044</v>
          </cell>
          <cell r="B3196" t="str">
            <v>烧伤冲洗清创术(大)</v>
          </cell>
        </row>
        <row r="3196">
          <cell r="E3196" t="str">
            <v>次</v>
          </cell>
          <cell r="F3196">
            <v>1400</v>
          </cell>
          <cell r="G3196" t="str">
            <v>烧伤面积＞50%</v>
          </cell>
        </row>
        <row r="3197">
          <cell r="A3197">
            <v>311400045</v>
          </cell>
          <cell r="B3197" t="str">
            <v>烧伤冲洗清创术(中)</v>
          </cell>
        </row>
        <row r="3197">
          <cell r="E3197" t="str">
            <v>次</v>
          </cell>
          <cell r="F3197">
            <v>980</v>
          </cell>
          <cell r="G3197" t="str">
            <v>烧伤面积＞30%</v>
          </cell>
        </row>
        <row r="3198">
          <cell r="A3198">
            <v>311400046</v>
          </cell>
          <cell r="B3198" t="str">
            <v>烧伤冲洗清创术(小)</v>
          </cell>
        </row>
        <row r="3198">
          <cell r="E3198" t="str">
            <v>次</v>
          </cell>
          <cell r="F3198">
            <v>560</v>
          </cell>
          <cell r="G3198" t="str">
            <v>烧伤面积＞10%</v>
          </cell>
        </row>
        <row r="3199">
          <cell r="A3199">
            <v>311400047</v>
          </cell>
          <cell r="B3199" t="str">
            <v>护架烤灯</v>
          </cell>
        </row>
        <row r="3199">
          <cell r="E3199" t="str">
            <v>小时</v>
          </cell>
          <cell r="F3199">
            <v>5</v>
          </cell>
        </row>
        <row r="3200">
          <cell r="A3200">
            <v>311400048</v>
          </cell>
          <cell r="B3200" t="str">
            <v>烧伤大型远红外线治疗机治疗</v>
          </cell>
        </row>
        <row r="3200">
          <cell r="E3200" t="str">
            <v>小时</v>
          </cell>
          <cell r="F3200">
            <v>30</v>
          </cell>
        </row>
        <row r="3201">
          <cell r="A3201">
            <v>311400049</v>
          </cell>
          <cell r="B3201" t="str">
            <v>烧伤浸浴扩创术(大)</v>
          </cell>
        </row>
        <row r="3201">
          <cell r="E3201" t="str">
            <v>次</v>
          </cell>
          <cell r="F3201">
            <v>1400</v>
          </cell>
          <cell r="G3201" t="str">
            <v>烧伤面积＞70%</v>
          </cell>
        </row>
        <row r="3202">
          <cell r="A3202">
            <v>311400050</v>
          </cell>
          <cell r="B3202" t="str">
            <v>烧伤浸浴扩创术(中)</v>
          </cell>
        </row>
        <row r="3202">
          <cell r="E3202" t="str">
            <v>次</v>
          </cell>
          <cell r="F3202">
            <v>980</v>
          </cell>
          <cell r="G3202" t="str">
            <v>烧伤面积＞50%</v>
          </cell>
        </row>
        <row r="3203">
          <cell r="A3203">
            <v>311400051</v>
          </cell>
          <cell r="B3203" t="str">
            <v>烧伤浸浴扩创术(小)</v>
          </cell>
        </row>
        <row r="3203">
          <cell r="E3203" t="str">
            <v>次</v>
          </cell>
          <cell r="F3203">
            <v>700</v>
          </cell>
          <cell r="G3203" t="str">
            <v>烧伤面积＞30%</v>
          </cell>
        </row>
        <row r="3204">
          <cell r="A3204">
            <v>311400052</v>
          </cell>
          <cell r="B3204" t="str">
            <v>悬浮床治疗</v>
          </cell>
        </row>
        <row r="3204">
          <cell r="E3204" t="str">
            <v>日</v>
          </cell>
          <cell r="F3204">
            <v>300</v>
          </cell>
        </row>
        <row r="3205">
          <cell r="A3205">
            <v>311400053</v>
          </cell>
          <cell r="B3205" t="str">
            <v>翻身床治疗</v>
          </cell>
        </row>
        <row r="3205">
          <cell r="E3205" t="str">
            <v>日</v>
          </cell>
          <cell r="F3205">
            <v>100</v>
          </cell>
        </row>
        <row r="3206">
          <cell r="A3206">
            <v>311400054</v>
          </cell>
          <cell r="B3206" t="str">
            <v>烧伤功能训练床治疗</v>
          </cell>
        </row>
        <row r="3206">
          <cell r="E3206" t="str">
            <v>日</v>
          </cell>
          <cell r="F3206">
            <v>100</v>
          </cell>
        </row>
        <row r="3207">
          <cell r="A3207">
            <v>311400055</v>
          </cell>
          <cell r="B3207" t="str">
            <v>烧伤后功能训练</v>
          </cell>
        </row>
        <row r="3207">
          <cell r="E3207" t="str">
            <v>每个部位</v>
          </cell>
          <cell r="F3207">
            <v>30</v>
          </cell>
        </row>
        <row r="3208">
          <cell r="A3208">
            <v>311400056</v>
          </cell>
          <cell r="B3208" t="str">
            <v>烧伤换药</v>
          </cell>
        </row>
        <row r="3208">
          <cell r="E3208" t="str">
            <v>1%体表面积</v>
          </cell>
          <cell r="F3208">
            <v>65</v>
          </cell>
        </row>
        <row r="3209">
          <cell r="A3209">
            <v>311400057</v>
          </cell>
          <cell r="B3209" t="str">
            <v>皮下组织穿刺术</v>
          </cell>
          <cell r="C3209" t="str">
            <v>含活检：包括浅表脓肿、血肿穿刺</v>
          </cell>
          <cell r="D3209" t="str">
            <v>一次性耗材</v>
          </cell>
          <cell r="E3209" t="str">
            <v>次</v>
          </cell>
          <cell r="F3209">
            <v>280</v>
          </cell>
        </row>
        <row r="3210">
          <cell r="A3210">
            <v>311400058</v>
          </cell>
          <cell r="B3210" t="str">
            <v>窄谱紫外线治疗</v>
          </cell>
          <cell r="C3210" t="str">
            <v>含UVA、UVB</v>
          </cell>
        </row>
        <row r="3210">
          <cell r="E3210" t="str">
            <v>次</v>
          </cell>
          <cell r="F3210">
            <v>80</v>
          </cell>
          <cell r="G3210" t="str">
            <v>全身照射加收30元</v>
          </cell>
        </row>
        <row r="3211">
          <cell r="A3211">
            <v>311400060</v>
          </cell>
          <cell r="B3211" t="str">
            <v>人体成分分析</v>
          </cell>
        </row>
        <row r="3211">
          <cell r="E3211" t="str">
            <v>次</v>
          </cell>
          <cell r="F3211" t="str">
            <v>自主定价</v>
          </cell>
          <cell r="G3211" t="str">
            <v> </v>
          </cell>
        </row>
        <row r="3212">
          <cell r="A3212">
            <v>311400061</v>
          </cell>
          <cell r="B3212" t="str">
            <v>富血小板血浆治疗术</v>
          </cell>
        </row>
        <row r="3212">
          <cell r="D3212" t="str">
            <v>富血小板血浆(prp)制备用套装</v>
          </cell>
          <cell r="E3212" t="str">
            <v>次</v>
          </cell>
          <cell r="F3212" t="str">
            <v>自主定价</v>
          </cell>
          <cell r="G3212" t="str">
            <v> </v>
          </cell>
        </row>
        <row r="3213">
          <cell r="A3213">
            <v>311400062</v>
          </cell>
          <cell r="B3213" t="str">
            <v>雷诺征实验</v>
          </cell>
        </row>
        <row r="3213">
          <cell r="E3213" t="str">
            <v>次</v>
          </cell>
          <cell r="F3213" t="str">
            <v>自主定价</v>
          </cell>
          <cell r="G3213" t="str">
            <v> </v>
          </cell>
        </row>
        <row r="3214">
          <cell r="A3214">
            <v>311400064</v>
          </cell>
          <cell r="B3214" t="str">
            <v>反射式共聚焦显微镜皮肤检查</v>
          </cell>
          <cell r="C3214" t="str">
            <v>采用合适体位，选取皮损，滴涂矿物油或纯净水，固定贴片，应用探头触及皮肤，扫描不同部位和不同深度的病变，结束时清洁局部皮肤。人工分析结果、发报告。</v>
          </cell>
        </row>
        <row r="3214">
          <cell r="E3214" t="str">
            <v>每皮损</v>
          </cell>
          <cell r="F3214" t="str">
            <v>自主定价</v>
          </cell>
          <cell r="G3214" t="str">
            <v> </v>
          </cell>
        </row>
        <row r="3215">
          <cell r="A3215">
            <v>311400065</v>
          </cell>
          <cell r="B3215" t="str">
            <v>冷水复温试验</v>
          </cell>
          <cell r="C3215" t="str">
            <v>通过对被测试者手部冷试前基础皮温测试、冷试后即刻皮温测试，对冷水复温时间或复温率做出诊断。</v>
          </cell>
        </row>
        <row r="3215">
          <cell r="E3215" t="str">
            <v>次</v>
          </cell>
          <cell r="F3215" t="str">
            <v>暂自主定价</v>
          </cell>
          <cell r="G3215" t="str">
            <v>职业病专用。 </v>
          </cell>
        </row>
        <row r="3216">
          <cell r="A3216">
            <v>311400066</v>
          </cell>
          <cell r="B3216" t="str">
            <v>瘢痕内注射治疗</v>
          </cell>
          <cell r="C3216" t="str">
            <v>核对医嘱及患者信息，观察瘢痕状况，选择注射部位，配置药物，消毒，进行注射。</v>
          </cell>
          <cell r="D3216" t="str">
            <v>药物、注射器</v>
          </cell>
          <cell r="E3216" t="str">
            <v>平方厘米</v>
          </cell>
          <cell r="F3216" t="str">
            <v>自主定价</v>
          </cell>
          <cell r="G3216" t="str">
            <v> </v>
          </cell>
        </row>
        <row r="3217">
          <cell r="A3217">
            <v>311400067</v>
          </cell>
          <cell r="B3217" t="str">
            <v>皮下组织搔刮术</v>
          </cell>
          <cell r="C3217" t="str">
            <v>消毒，铺巾，清理伤口局部异常肉芽或坏死组织，消毒，清洁，填塞敷料，包扎。</v>
          </cell>
        </row>
        <row r="3217">
          <cell r="E3217" t="str">
            <v>次</v>
          </cell>
          <cell r="F3217" t="str">
            <v>自主定价</v>
          </cell>
          <cell r="G3217" t="str">
            <v> </v>
          </cell>
        </row>
        <row r="3218">
          <cell r="A3218">
            <v>311400068</v>
          </cell>
          <cell r="B3218" t="str">
            <v>激光散斑血流成像检测</v>
          </cell>
          <cell r="C3218" t="str">
            <v>将仪器探头放置于患者待检测部位上方，操作电脑检测软件，开始检测并记录。</v>
          </cell>
        </row>
        <row r="3218">
          <cell r="E3218" t="str">
            <v>次</v>
          </cell>
          <cell r="F3218" t="str">
            <v>自主定价</v>
          </cell>
          <cell r="G3218" t="str">
            <v> </v>
          </cell>
        </row>
        <row r="3219">
          <cell r="A3219">
            <v>311400069</v>
          </cell>
          <cell r="B3219" t="str">
            <v>水光注射</v>
          </cell>
          <cell r="C3219" t="str">
            <v>包括有针注射、无针注射</v>
          </cell>
        </row>
        <row r="3219">
          <cell r="E3219" t="str">
            <v>次</v>
          </cell>
          <cell r="F3219" t="str">
            <v>自主定价</v>
          </cell>
          <cell r="G3219" t="str">
            <v> </v>
          </cell>
        </row>
        <row r="3220">
          <cell r="A3220">
            <v>311400070</v>
          </cell>
          <cell r="B3220" t="str">
            <v>皮肤光动力疗法</v>
          </cell>
        </row>
        <row r="3220">
          <cell r="D3220" t="str">
            <v>光敏剂</v>
          </cell>
          <cell r="E3220" t="str">
            <v>每光斑 </v>
          </cell>
          <cell r="F3220">
            <v>252</v>
          </cell>
        </row>
        <row r="3221">
          <cell r="A3221">
            <v>3115</v>
          </cell>
          <cell r="B3221" t="str">
            <v>15.精神心理卫生</v>
          </cell>
        </row>
        <row r="3222">
          <cell r="A3222">
            <v>311501</v>
          </cell>
          <cell r="B3222" t="str">
            <v>精神科量表测查</v>
          </cell>
        </row>
        <row r="3223">
          <cell r="A3223">
            <v>311501001</v>
          </cell>
          <cell r="B3223" t="str">
            <v>精神科A类量表测查</v>
          </cell>
          <cell r="C3223" t="str">
            <v>包括智力筛查测验、老年瞻望（CAM）、儿童行为问卷、护士精神病评定量表（N-BPRS）、酒精依赖筛查问卷、考试焦虑问卷</v>
          </cell>
        </row>
        <row r="3223">
          <cell r="E3223" t="str">
            <v>次</v>
          </cell>
          <cell r="F3223">
            <v>40</v>
          </cell>
          <cell r="G3223" t="str">
            <v>测查时间30分钟以内；使用电脑自测的量表加收20元</v>
          </cell>
        </row>
        <row r="3224">
          <cell r="C3224" t="str">
            <v>儿童孤独行为检查量表</v>
          </cell>
        </row>
        <row r="3224">
          <cell r="F3224" t="str">
            <v>自主定价</v>
          </cell>
          <cell r="G3224" t="str">
            <v> </v>
          </cell>
        </row>
        <row r="3225">
          <cell r="C3225" t="str">
            <v>考试焦虑问卷</v>
          </cell>
        </row>
        <row r="3225">
          <cell r="F3225" t="str">
            <v>自主定价</v>
          </cell>
          <cell r="G3225" t="str">
            <v> </v>
          </cell>
        </row>
        <row r="3226">
          <cell r="C3226" t="str">
            <v>酒精依赖筛查问卷</v>
          </cell>
        </row>
        <row r="3226">
          <cell r="F3226" t="str">
            <v>自主定价</v>
          </cell>
          <cell r="G3226" t="str">
            <v> </v>
          </cell>
        </row>
        <row r="3227">
          <cell r="C3227" t="str">
            <v>Rutter儿童行为问卷</v>
          </cell>
        </row>
        <row r="3227">
          <cell r="F3227" t="str">
            <v>自主定价</v>
          </cell>
          <cell r="G3227" t="str">
            <v> </v>
          </cell>
        </row>
        <row r="3228">
          <cell r="C3228" t="str">
            <v>老年瞻望</v>
          </cell>
        </row>
        <row r="3228">
          <cell r="F3228" t="str">
            <v>自主定价</v>
          </cell>
          <cell r="G3228" t="str">
            <v> </v>
          </cell>
        </row>
        <row r="3229">
          <cell r="C3229" t="str">
            <v>小儿智力发育筛查表</v>
          </cell>
        </row>
        <row r="3229">
          <cell r="F3229" t="str">
            <v>自主定价</v>
          </cell>
          <cell r="G3229" t="str">
            <v> </v>
          </cell>
        </row>
        <row r="3230">
          <cell r="C3230" t="str">
            <v>宗(Zung)氏焦虑自评量表</v>
          </cell>
        </row>
        <row r="3231">
          <cell r="C3231" t="str">
            <v>宗(Zung)氏抑郁自评量表</v>
          </cell>
        </row>
        <row r="3232">
          <cell r="C3232" t="str">
            <v>汉密尔顿焦虑量表</v>
          </cell>
        </row>
        <row r="3233">
          <cell r="C3233" t="str">
            <v>汉密尔顿抑郁量表</v>
          </cell>
        </row>
        <row r="3234">
          <cell r="C3234" t="str">
            <v>艾森贝格（Asberg）抗抑郁剂副反应量表</v>
          </cell>
        </row>
        <row r="3235">
          <cell r="C3235" t="str">
            <v>躁狂状态评定量表</v>
          </cell>
        </row>
        <row r="3236">
          <cell r="C3236" t="str">
            <v>简明精神病评定量表(BPRS)</v>
          </cell>
        </row>
        <row r="3237">
          <cell r="C3237" t="str">
            <v>五分量表</v>
          </cell>
        </row>
        <row r="3238">
          <cell r="C3238" t="str">
            <v>临床总体印象量表(CGI)</v>
          </cell>
        </row>
        <row r="3239">
          <cell r="C3239" t="str">
            <v>药物副作用量表</v>
          </cell>
        </row>
        <row r="3240">
          <cell r="C3240" t="str">
            <v>不自主运动评定量表</v>
          </cell>
        </row>
        <row r="3241">
          <cell r="C3241" t="str">
            <v>迟发运动障碍评定量表</v>
          </cell>
        </row>
        <row r="3242">
          <cell r="C3242" t="str">
            <v>锥体外系副作用量表</v>
          </cell>
        </row>
        <row r="3243">
          <cell r="C3243" t="str">
            <v>气质量表</v>
          </cell>
        </row>
        <row r="3244">
          <cell r="C3244" t="str">
            <v>艾森贝格行为量表</v>
          </cell>
        </row>
        <row r="3245">
          <cell r="C3245" t="str">
            <v>常识注意测验</v>
          </cell>
        </row>
        <row r="3246">
          <cell r="C3246" t="str">
            <v>简明心理状况测验(MMSE)</v>
          </cell>
        </row>
        <row r="3247">
          <cell r="C3247" t="str">
            <v>瞬时记忆测验</v>
          </cell>
        </row>
        <row r="3248">
          <cell r="C3248" t="str">
            <v>长谷川痴呆测验</v>
          </cell>
        </row>
        <row r="3249">
          <cell r="C3249" t="str">
            <v>认知方式测定</v>
          </cell>
        </row>
        <row r="3250">
          <cell r="C3250" t="str">
            <v>小学生推理能力测定</v>
          </cell>
        </row>
        <row r="3251">
          <cell r="C3251" t="str">
            <v>儿童内外控量表</v>
          </cell>
        </row>
        <row r="3252">
          <cell r="C3252" t="str">
            <v>康奈氏(Conners)儿童行为量表</v>
          </cell>
        </row>
        <row r="3253">
          <cell r="C3253" t="str">
            <v>阿成贝切(Achenbach)儿童行为量表</v>
          </cell>
        </row>
        <row r="3254">
          <cell r="C3254" t="str">
            <v>注意广度测定</v>
          </cell>
        </row>
        <row r="3255">
          <cell r="C3255" t="str">
            <v>注意分配测定</v>
          </cell>
        </row>
        <row r="3256">
          <cell r="C3256" t="str">
            <v>短时记忆广度测定</v>
          </cell>
        </row>
        <row r="3257">
          <cell r="C3257" t="str">
            <v>瞬时记忆广度测定</v>
          </cell>
        </row>
        <row r="3258">
          <cell r="C3258" t="str">
            <v>检查空间位置记忆广度测定</v>
          </cell>
        </row>
        <row r="3259">
          <cell r="C3259" t="str">
            <v>再认能力测定感统量表</v>
          </cell>
        </row>
        <row r="3260">
          <cell r="C3260" t="str">
            <v>日常生活能力评定量表</v>
          </cell>
        </row>
        <row r="3261">
          <cell r="C3261" t="str">
            <v>智力成就责任问卷</v>
          </cell>
        </row>
        <row r="3262">
          <cell r="C3262" t="str">
            <v>丹佛小儿智能发育筛查表</v>
          </cell>
        </row>
        <row r="3262">
          <cell r="F3262" t="str">
            <v>自主定价</v>
          </cell>
          <cell r="G3262" t="str">
            <v> </v>
          </cell>
        </row>
        <row r="3263">
          <cell r="C3263" t="str">
            <v>比奈智力测定(10岁以下)</v>
          </cell>
        </row>
        <row r="3264">
          <cell r="C3264" t="str">
            <v>绘人智力测定</v>
          </cell>
        </row>
        <row r="3265">
          <cell r="C3265" t="str">
            <v>思维型、艺术型测定</v>
          </cell>
        </row>
        <row r="3266">
          <cell r="C3266" t="str">
            <v>催眠感受性测定</v>
          </cell>
        </row>
        <row r="3267">
          <cell r="B3267" t="str">
            <v>神经精神症状问卷（NPI）</v>
          </cell>
          <cell r="C3267" t="str">
            <v>用于评估痴呆患者的精神行为症状。由检查师对患者照料者以一对一的方式实施测验，评价12项痴呆常见的精神行为症状，对患者的评分和照料者的评分分开计算。根据评分结果分析，并出具报告。</v>
          </cell>
        </row>
        <row r="3267">
          <cell r="E3267" t="str">
            <v>次</v>
          </cell>
          <cell r="F3267" t="str">
            <v>自主定价</v>
          </cell>
        </row>
        <row r="3268">
          <cell r="B3268" t="str">
            <v>视觉类比量表（VAS）</v>
          </cell>
          <cell r="C3268" t="str">
            <v>用于心理渴求或疼痛程度的评定。由精神科医师以一对一的方式指导患者完成测验，项目按照0-9分共十级评分法。通过患者的自评，分析其得分并出具报告。</v>
          </cell>
        </row>
        <row r="3268">
          <cell r="E3268" t="str">
            <v>次</v>
          </cell>
          <cell r="F3268" t="str">
            <v>自主定价</v>
          </cell>
        </row>
        <row r="3269">
          <cell r="A3269">
            <v>311501002</v>
          </cell>
          <cell r="B3269" t="str">
            <v>精神科B类量表测查</v>
          </cell>
          <cell r="C3269" t="str">
            <v>包括康奈尔健康问卷、威斯康星卡片分类测验、注意力测验、贝克抑郁问卷(BECK)、耶鲁布朗强迫量表</v>
          </cell>
        </row>
        <row r="3269">
          <cell r="E3269" t="str">
            <v>次</v>
          </cell>
          <cell r="F3269">
            <v>60</v>
          </cell>
          <cell r="G3269" t="str">
            <v>测查时间30—60分钟；使用电脑自测的量表加收20元</v>
          </cell>
        </row>
        <row r="3270">
          <cell r="C3270" t="str">
            <v>个别能力测定</v>
          </cell>
        </row>
        <row r="3270">
          <cell r="F3270" t="str">
            <v>自主定价</v>
          </cell>
          <cell r="G3270" t="str">
            <v> </v>
          </cell>
        </row>
        <row r="3271">
          <cell r="C3271" t="str">
            <v>瑞文智力测定</v>
          </cell>
        </row>
        <row r="3271">
          <cell r="F3271" t="str">
            <v>自主定价</v>
          </cell>
          <cell r="G3271" t="str">
            <v> </v>
          </cell>
        </row>
        <row r="3272">
          <cell r="C3272" t="str">
            <v>强迫症状问卷</v>
          </cell>
        </row>
        <row r="3272">
          <cell r="F3272" t="str">
            <v>自主定价</v>
          </cell>
          <cell r="G3272" t="str">
            <v> </v>
          </cell>
        </row>
        <row r="3273">
          <cell r="C3273" t="str">
            <v>耶鲁布朗强迫量表</v>
          </cell>
        </row>
        <row r="3273">
          <cell r="F3273" t="str">
            <v>自主定价</v>
          </cell>
          <cell r="G3273" t="str">
            <v> </v>
          </cell>
        </row>
        <row r="3274">
          <cell r="C3274" t="str">
            <v>贝克抑郁问卷</v>
          </cell>
        </row>
        <row r="3274">
          <cell r="F3274" t="str">
            <v>自主定价</v>
          </cell>
          <cell r="G3274" t="str">
            <v> </v>
          </cell>
        </row>
        <row r="3275">
          <cell r="C3275" t="str">
            <v>注意力测验</v>
          </cell>
        </row>
        <row r="3275">
          <cell r="F3275" t="str">
            <v>自主定价</v>
          </cell>
          <cell r="G3275" t="str">
            <v> </v>
          </cell>
        </row>
        <row r="3276">
          <cell r="C3276" t="str">
            <v>阳性和阴性精神症状评定(PANSS)量表</v>
          </cell>
        </row>
        <row r="3277">
          <cell r="C3277" t="str">
            <v>慢性精神病标准化评定量表</v>
          </cell>
        </row>
        <row r="3278">
          <cell r="C3278" t="str">
            <v>紧张性生活事件评定量表</v>
          </cell>
        </row>
        <row r="3279">
          <cell r="C3279" t="str">
            <v>老年认知功能量表(SECC)</v>
          </cell>
        </row>
        <row r="3280">
          <cell r="C3280" t="str">
            <v>强迫症状问卷</v>
          </cell>
        </row>
        <row r="3280">
          <cell r="F3280" t="str">
            <v>自主定价</v>
          </cell>
          <cell r="G3280" t="str">
            <v> </v>
          </cell>
        </row>
        <row r="3281">
          <cell r="C3281" t="str">
            <v>精神护理观察量表</v>
          </cell>
        </row>
        <row r="3282">
          <cell r="C3282" t="str">
            <v>社会功能缺陷筛选量表</v>
          </cell>
        </row>
        <row r="3283">
          <cell r="C3283" t="str">
            <v>标准化现状检查</v>
          </cell>
        </row>
        <row r="3284">
          <cell r="C3284" t="str">
            <v>布雷德(Bleied)痴呆评定量表</v>
          </cell>
        </row>
        <row r="3285">
          <cell r="C3285" t="str">
            <v>艾森克人格测定(少年版)</v>
          </cell>
        </row>
        <row r="3286">
          <cell r="C3286" t="str">
            <v>简明智能测查(SM能力测查 )</v>
          </cell>
        </row>
        <row r="3287">
          <cell r="C3287" t="str">
            <v>图片词汇测验</v>
          </cell>
        </row>
        <row r="3288">
          <cell r="C3288" t="str">
            <v>瑞文智力测定</v>
          </cell>
        </row>
        <row r="3288">
          <cell r="F3288" t="str">
            <v>自主定价</v>
          </cell>
          <cell r="G3288" t="str">
            <v> </v>
          </cell>
        </row>
        <row r="3289">
          <cell r="C3289" t="str">
            <v>格式塔测验</v>
          </cell>
        </row>
        <row r="3290">
          <cell r="C3290" t="str">
            <v>本顿视觉保持测定</v>
          </cell>
        </row>
        <row r="3291">
          <cell r="C3291" t="str">
            <v>各种个别能力测验</v>
          </cell>
        </row>
        <row r="3291">
          <cell r="F3291" t="str">
            <v>自主定价</v>
          </cell>
          <cell r="G3291" t="str">
            <v> </v>
          </cell>
        </row>
        <row r="3292">
          <cell r="B3292" t="str">
            <v>临床痴呆评定量表（CDR）</v>
          </cell>
          <cell r="C3292" t="str">
            <v>用于全面评估患者的认知受损程度，快速评定患者病情的严重程度。由医师以一对一的方式对患者实施测验，评定的领域包括6个项目组成，根据检查和评定结果分析记录，并出具评定报告。</v>
          </cell>
        </row>
        <row r="3292">
          <cell r="E3292" t="str">
            <v>次</v>
          </cell>
          <cell r="F3292" t="str">
            <v>自主定价</v>
          </cell>
          <cell r="G3292" t="str">
            <v> </v>
          </cell>
        </row>
        <row r="3293">
          <cell r="B3293" t="str">
            <v>波士顿命名测验</v>
          </cell>
          <cell r="C3293" t="str">
            <v>用于评估患者的语言功能受损程度。由检查师以一对一的方式对患者实施测验，共完成30幅线条图形自发命名、线索命名和选择命名的实施、记分和结果分析，并出示测验报告。</v>
          </cell>
        </row>
        <row r="3293">
          <cell r="E3293" t="str">
            <v>次</v>
          </cell>
          <cell r="F3293" t="str">
            <v>自主定价</v>
          </cell>
          <cell r="G3293" t="str">
            <v> </v>
          </cell>
        </row>
        <row r="3294">
          <cell r="B3294" t="str">
            <v>成瘾严重程度指数量表（ASI）</v>
          </cell>
          <cell r="C3294" t="str">
            <v>用于成瘾行为严重程度的评定。由精神科医师以一对一形式进行访谈，完成7个分量表的测试，每项条目按照0-9分十级评分，完成后分析其得分并出具报告。</v>
          </cell>
        </row>
        <row r="3294">
          <cell r="E3294" t="str">
            <v>次</v>
          </cell>
          <cell r="F3294" t="str">
            <v>自主定价</v>
          </cell>
          <cell r="G3294" t="str">
            <v> </v>
          </cell>
        </row>
        <row r="3295">
          <cell r="A3295">
            <v>311501003</v>
          </cell>
          <cell r="B3295" t="str">
            <v>精神科C类量表测查</v>
          </cell>
          <cell r="C3295" t="str">
            <v>包括MARK恐怖强迫量表、个性测验（CPI)、个性测验(NEO)、韦氏记忆测验（儿童）、儿童感觉统合能力发展量表、心理防御问卷（PDQ）、职业倾向问卷、爱德华个人偏好问卷、青年性格问卷</v>
          </cell>
        </row>
        <row r="3295">
          <cell r="E3295" t="str">
            <v>次</v>
          </cell>
          <cell r="F3295">
            <v>100</v>
          </cell>
          <cell r="G3295" t="str">
            <v>测查时间60分钟以上；使用电脑自测的量表加收20元</v>
          </cell>
        </row>
        <row r="3296">
          <cell r="C3296" t="str">
            <v>爱德华个人偏好问卷</v>
          </cell>
        </row>
        <row r="3296">
          <cell r="F3296" t="str">
            <v>自主定价</v>
          </cell>
        </row>
        <row r="3297">
          <cell r="C3297" t="str">
            <v>职业倾向问卷</v>
          </cell>
        </row>
        <row r="3297">
          <cell r="F3297" t="str">
            <v>自主定价</v>
          </cell>
        </row>
        <row r="3298">
          <cell r="C3298" t="str">
            <v>心理防御问卷</v>
          </cell>
        </row>
        <row r="3298">
          <cell r="F3298" t="str">
            <v>自主定价</v>
          </cell>
        </row>
        <row r="3299">
          <cell r="C3299" t="str">
            <v>儿童感觉统合能力发展量表</v>
          </cell>
        </row>
        <row r="3299">
          <cell r="F3299" t="str">
            <v>自主定价</v>
          </cell>
        </row>
        <row r="3300">
          <cell r="C3300" t="str">
            <v>MARK恐怖强迫量表</v>
          </cell>
        </row>
        <row r="3300">
          <cell r="F3300" t="str">
            <v>自主定价</v>
          </cell>
        </row>
        <row r="3301">
          <cell r="C3301" t="str">
            <v>阳性症状评定量表(SAPS)</v>
          </cell>
        </row>
        <row r="3302">
          <cell r="C3302" t="str">
            <v>阴性症状评定量表(SANS)</v>
          </cell>
        </row>
        <row r="3303">
          <cell r="C3303" t="str">
            <v>复合性国际诊断问卷(CIDI)</v>
          </cell>
        </row>
        <row r="3304">
          <cell r="C3304" t="str">
            <v>现状精神病症状检查(PSE)</v>
          </cell>
        </row>
        <row r="3305">
          <cell r="C3305" t="str">
            <v>症状自评量表</v>
          </cell>
        </row>
        <row r="3306">
          <cell r="C3306" t="str">
            <v>成人孤独症诊断量表(ADI)</v>
          </cell>
        </row>
        <row r="3307">
          <cell r="C3307" t="str">
            <v>成人韦氏记忆测验</v>
          </cell>
        </row>
        <row r="3308">
          <cell r="C3308" t="str">
            <v>临床记忆测验</v>
          </cell>
        </row>
        <row r="3309">
          <cell r="C3309" t="str">
            <v>韦氏智力测验</v>
          </cell>
        </row>
        <row r="3310">
          <cell r="C3310" t="str">
            <v>神经心理测验</v>
          </cell>
        </row>
        <row r="3311">
          <cell r="C3311" t="str">
            <v>科赫(Kohs)立方体组合测验</v>
          </cell>
        </row>
        <row r="3312">
          <cell r="C3312" t="str">
            <v>明尼苏达多相个性测验</v>
          </cell>
        </row>
        <row r="3313">
          <cell r="C3313" t="str">
            <v>艾森克个性测验</v>
          </cell>
        </row>
        <row r="3314">
          <cell r="C3314" t="str">
            <v>卡特尔16项人格测验</v>
          </cell>
        </row>
        <row r="3315">
          <cell r="C3315" t="str">
            <v>十六种人格问卷</v>
          </cell>
        </row>
        <row r="3316">
          <cell r="C3316" t="str">
            <v>专家系统行为观察诊断量表</v>
          </cell>
        </row>
        <row r="3317">
          <cell r="C3317" t="str">
            <v>808神经类型测验</v>
          </cell>
        </row>
        <row r="3318">
          <cell r="C3318" t="str">
            <v>比奈智力测定(10岁以上)</v>
          </cell>
        </row>
        <row r="3319">
          <cell r="C3319" t="str">
            <v>韦氏智力测定(学前、学龄)</v>
          </cell>
        </row>
        <row r="3320">
          <cell r="C3320" t="str">
            <v>儿童发育量表(PEP)</v>
          </cell>
        </row>
        <row r="3321">
          <cell r="A3321" t="str">
            <v>311501003a</v>
          </cell>
          <cell r="B3321" t="str">
            <v>精神科C类量表电脑测查</v>
          </cell>
        </row>
        <row r="3321">
          <cell r="E3321" t="str">
            <v>次</v>
          </cell>
          <cell r="F3321">
            <v>120</v>
          </cell>
        </row>
        <row r="3322">
          <cell r="A3322">
            <v>311502</v>
          </cell>
          <cell r="B3322" t="str">
            <v>精神科特殊检查</v>
          </cell>
        </row>
        <row r="3323">
          <cell r="A3323">
            <v>311502001</v>
          </cell>
          <cell r="B3323" t="str">
            <v>套瓦(TOVA)注意力竞量测试</v>
          </cell>
        </row>
        <row r="3323">
          <cell r="E3323" t="str">
            <v>次</v>
          </cell>
          <cell r="F3323" t="str">
            <v>自主定价</v>
          </cell>
        </row>
        <row r="3324">
          <cell r="A3324">
            <v>311502002</v>
          </cell>
          <cell r="B3324" t="str">
            <v>眼动检查</v>
          </cell>
        </row>
        <row r="3324">
          <cell r="E3324" t="str">
            <v>次</v>
          </cell>
          <cell r="F3324">
            <v>80</v>
          </cell>
        </row>
        <row r="3325">
          <cell r="A3325">
            <v>311502003</v>
          </cell>
          <cell r="B3325" t="str">
            <v>尿MHPG测定</v>
          </cell>
        </row>
        <row r="3325">
          <cell r="E3325" t="str">
            <v>次</v>
          </cell>
          <cell r="F3325" t="str">
            <v>自主定价</v>
          </cell>
        </row>
        <row r="3326">
          <cell r="A3326">
            <v>311502004</v>
          </cell>
          <cell r="B3326" t="str">
            <v>首诊精神病检查</v>
          </cell>
        </row>
        <row r="3326">
          <cell r="E3326" t="str">
            <v>次</v>
          </cell>
          <cell r="F3326">
            <v>60</v>
          </cell>
        </row>
        <row r="3327">
          <cell r="A3327">
            <v>311502005</v>
          </cell>
          <cell r="B3327" t="str">
            <v>临床鉴定</v>
          </cell>
        </row>
        <row r="3327">
          <cell r="E3327" t="str">
            <v>次</v>
          </cell>
          <cell r="F3327" t="str">
            <v>自主定价</v>
          </cell>
        </row>
        <row r="3328">
          <cell r="A3328">
            <v>311502006</v>
          </cell>
          <cell r="B3328" t="str">
            <v>精神病司法鉴定</v>
          </cell>
        </row>
        <row r="3328">
          <cell r="E3328" t="str">
            <v>次</v>
          </cell>
          <cell r="F3328" t="str">
            <v>自主定价</v>
          </cell>
        </row>
        <row r="3329">
          <cell r="A3329">
            <v>311502007</v>
          </cell>
          <cell r="B3329" t="str">
            <v>脑功能检查</v>
          </cell>
        </row>
        <row r="3329">
          <cell r="E3329" t="str">
            <v>次</v>
          </cell>
          <cell r="F3329">
            <v>200</v>
          </cell>
        </row>
        <row r="3330">
          <cell r="A3330">
            <v>311502008</v>
          </cell>
          <cell r="B3330" t="str">
            <v>早期阿尔茨海默氏症辅助诊断</v>
          </cell>
          <cell r="C3330" t="str">
            <v>核对并输入患者病情信息，利用神经心理学量表、脑电图、核磁T1、T2、DTI、fMRI 四个序列数据，与数据库进行计算量化分析、比对及诊断模型的校正，辅助临床医生做出诊断治疗决策。</v>
          </cell>
        </row>
        <row r="3330">
          <cell r="E3330" t="str">
            <v>次</v>
          </cell>
          <cell r="F3330" t="str">
            <v>暂自主定价</v>
          </cell>
          <cell r="G3330" t="str">
            <v> </v>
          </cell>
        </row>
        <row r="3331">
          <cell r="A3331">
            <v>311503</v>
          </cell>
          <cell r="B3331" t="str">
            <v>精神科治疗</v>
          </cell>
        </row>
        <row r="3332">
          <cell r="A3332">
            <v>311503001</v>
          </cell>
          <cell r="B3332" t="str">
            <v>抗精神病药物治疗监测</v>
          </cell>
        </row>
        <row r="3332">
          <cell r="E3332" t="str">
            <v>日</v>
          </cell>
          <cell r="F3332">
            <v>15</v>
          </cell>
        </row>
        <row r="3333">
          <cell r="A3333">
            <v>311503002</v>
          </cell>
          <cell r="B3333" t="str">
            <v>常温冬眠治疗监测</v>
          </cell>
        </row>
        <row r="3333">
          <cell r="E3333" t="str">
            <v>次</v>
          </cell>
          <cell r="F3333">
            <v>60</v>
          </cell>
        </row>
        <row r="3334">
          <cell r="A3334">
            <v>311503003</v>
          </cell>
          <cell r="B3334" t="str">
            <v>精神科监护</v>
          </cell>
        </row>
        <row r="3334">
          <cell r="E3334" t="str">
            <v>每床日</v>
          </cell>
          <cell r="F3334">
            <v>80</v>
          </cell>
        </row>
        <row r="3335">
          <cell r="A3335">
            <v>311503004</v>
          </cell>
          <cell r="B3335" t="str">
            <v>电休克治疗</v>
          </cell>
        </row>
        <row r="3335">
          <cell r="E3335" t="str">
            <v>次</v>
          </cell>
          <cell r="F3335">
            <v>60</v>
          </cell>
        </row>
        <row r="3336">
          <cell r="A3336">
            <v>311503005</v>
          </cell>
          <cell r="B3336" t="str">
            <v>多参数监护无抽搐电休克治疗</v>
          </cell>
        </row>
        <row r="3336">
          <cell r="E3336" t="str">
            <v>次</v>
          </cell>
          <cell r="F3336">
            <v>150</v>
          </cell>
        </row>
        <row r="3337">
          <cell r="A3337">
            <v>311503006</v>
          </cell>
          <cell r="B3337" t="str">
            <v>暴露疗法和半暴露疗法</v>
          </cell>
        </row>
        <row r="3337">
          <cell r="E3337" t="str">
            <v>次</v>
          </cell>
          <cell r="F3337">
            <v>30</v>
          </cell>
        </row>
        <row r="3338">
          <cell r="A3338">
            <v>311503007</v>
          </cell>
          <cell r="B3338" t="str">
            <v>胰岛素低血糖和休克治疗</v>
          </cell>
        </row>
        <row r="3338">
          <cell r="E3338" t="str">
            <v>次</v>
          </cell>
          <cell r="F3338">
            <v>60</v>
          </cell>
        </row>
        <row r="3339">
          <cell r="A3339">
            <v>311503008</v>
          </cell>
          <cell r="B3339" t="str">
            <v>行为观察和治疗</v>
          </cell>
        </row>
        <row r="3339">
          <cell r="E3339" t="str">
            <v>次</v>
          </cell>
          <cell r="F3339">
            <v>20</v>
          </cell>
        </row>
        <row r="3340">
          <cell r="A3340">
            <v>311503009</v>
          </cell>
          <cell r="B3340" t="str">
            <v>冲动行为干预治疗</v>
          </cell>
        </row>
        <row r="3340">
          <cell r="E3340" t="str">
            <v>次</v>
          </cell>
          <cell r="F3340">
            <v>40</v>
          </cell>
        </row>
        <row r="3341">
          <cell r="A3341">
            <v>311503010</v>
          </cell>
          <cell r="B3341" t="str">
            <v>脑电生物反馈治疗</v>
          </cell>
        </row>
        <row r="3341">
          <cell r="E3341" t="str">
            <v>次</v>
          </cell>
          <cell r="F3341">
            <v>30</v>
          </cell>
        </row>
        <row r="3342">
          <cell r="A3342">
            <v>311503011</v>
          </cell>
          <cell r="B3342" t="str">
            <v>脑反射治疗</v>
          </cell>
        </row>
        <row r="3342">
          <cell r="E3342" t="str">
            <v>次</v>
          </cell>
          <cell r="F3342">
            <v>60</v>
          </cell>
          <cell r="G3342" t="str">
            <v>经颅磁刺激收100元</v>
          </cell>
        </row>
        <row r="3343">
          <cell r="A3343">
            <v>311503012</v>
          </cell>
          <cell r="B3343" t="str">
            <v>脑电治疗(A620)</v>
          </cell>
        </row>
        <row r="3343">
          <cell r="E3343" t="str">
            <v>次</v>
          </cell>
          <cell r="F3343" t="str">
            <v>自主定价</v>
          </cell>
        </row>
        <row r="3344">
          <cell r="A3344">
            <v>311503013</v>
          </cell>
          <cell r="B3344" t="str">
            <v>智能电针治疗</v>
          </cell>
        </row>
        <row r="3344">
          <cell r="E3344" t="str">
            <v>次</v>
          </cell>
          <cell r="F3344">
            <v>15</v>
          </cell>
        </row>
        <row r="3345">
          <cell r="A3345">
            <v>311503014</v>
          </cell>
          <cell r="B3345" t="str">
            <v>经络氧疗法</v>
          </cell>
        </row>
        <row r="3345">
          <cell r="E3345" t="str">
            <v>次</v>
          </cell>
          <cell r="F3345" t="str">
            <v>自主定价</v>
          </cell>
        </row>
        <row r="3346">
          <cell r="A3346">
            <v>311503015</v>
          </cell>
          <cell r="B3346" t="str">
            <v>感觉统合治疗</v>
          </cell>
        </row>
        <row r="3346">
          <cell r="E3346" t="str">
            <v>次</v>
          </cell>
          <cell r="F3346">
            <v>40</v>
          </cell>
        </row>
        <row r="3347">
          <cell r="A3347">
            <v>311503016</v>
          </cell>
          <cell r="B3347" t="str">
            <v>工娱治疗</v>
          </cell>
        </row>
        <row r="3347">
          <cell r="E3347" t="str">
            <v>日</v>
          </cell>
          <cell r="F3347" t="str">
            <v>自主定价</v>
          </cell>
        </row>
        <row r="3348">
          <cell r="A3348">
            <v>311503017</v>
          </cell>
          <cell r="B3348" t="str">
            <v>特殊工娱治疗</v>
          </cell>
        </row>
        <row r="3348">
          <cell r="E3348" t="str">
            <v>次</v>
          </cell>
          <cell r="F3348" t="str">
            <v>自主定价</v>
          </cell>
        </row>
        <row r="3349">
          <cell r="A3349">
            <v>311503018</v>
          </cell>
          <cell r="B3349" t="str">
            <v>音乐治疗</v>
          </cell>
        </row>
        <row r="3349">
          <cell r="E3349" t="str">
            <v>次</v>
          </cell>
          <cell r="F3349" t="str">
            <v>自主定价</v>
          </cell>
        </row>
        <row r="3350">
          <cell r="A3350">
            <v>311503019</v>
          </cell>
          <cell r="B3350" t="str">
            <v>暗示治疗</v>
          </cell>
        </row>
        <row r="3350">
          <cell r="E3350" t="str">
            <v>次</v>
          </cell>
          <cell r="F3350">
            <v>10</v>
          </cell>
        </row>
        <row r="3351">
          <cell r="A3351">
            <v>311503020</v>
          </cell>
          <cell r="B3351" t="str">
            <v>松驰治疗</v>
          </cell>
        </row>
        <row r="3351">
          <cell r="E3351" t="str">
            <v>次</v>
          </cell>
          <cell r="F3351" t="str">
            <v>自主定价</v>
          </cell>
        </row>
        <row r="3352">
          <cell r="A3352">
            <v>311503021</v>
          </cell>
          <cell r="B3352" t="str">
            <v>漂浮治疗</v>
          </cell>
        </row>
        <row r="3352">
          <cell r="E3352" t="str">
            <v>次</v>
          </cell>
          <cell r="F3352" t="str">
            <v>自主定价</v>
          </cell>
        </row>
        <row r="3353">
          <cell r="A3353">
            <v>311503022</v>
          </cell>
          <cell r="B3353" t="str">
            <v>听力整合及语言训练</v>
          </cell>
        </row>
        <row r="3353">
          <cell r="E3353" t="str">
            <v>次</v>
          </cell>
          <cell r="F3353" t="str">
            <v>自主定价</v>
          </cell>
        </row>
        <row r="3354">
          <cell r="A3354">
            <v>311503023</v>
          </cell>
          <cell r="B3354" t="str">
            <v>心理咨询</v>
          </cell>
        </row>
        <row r="3354">
          <cell r="E3354" t="str">
            <v>次</v>
          </cell>
          <cell r="F3354">
            <v>50</v>
          </cell>
        </row>
        <row r="3355">
          <cell r="A3355">
            <v>311503024</v>
          </cell>
          <cell r="B3355" t="str">
            <v>心理治疗</v>
          </cell>
          <cell r="C3355" t="str">
            <v>包括集中式运动治疗、正念治疗</v>
          </cell>
        </row>
        <row r="3355">
          <cell r="E3355" t="str">
            <v>次</v>
          </cell>
          <cell r="F3355" t="str">
            <v> </v>
          </cell>
          <cell r="G3355" t="str">
            <v>一般心理治疗</v>
          </cell>
        </row>
        <row r="3356">
          <cell r="A3356" t="str">
            <v>311503024a</v>
          </cell>
          <cell r="B3356" t="str">
            <v>特殊心理治疗</v>
          </cell>
        </row>
        <row r="3356">
          <cell r="E3356" t="str">
            <v>次</v>
          </cell>
          <cell r="F3356" t="str">
            <v>自主定价</v>
          </cell>
        </row>
        <row r="3357">
          <cell r="A3357" t="str">
            <v>311503024a1</v>
          </cell>
          <cell r="B3357" t="str">
            <v>沙盘治疗</v>
          </cell>
        </row>
        <row r="3357">
          <cell r="E3357" t="str">
            <v>次</v>
          </cell>
          <cell r="F3357" t="str">
            <v>自主定价</v>
          </cell>
        </row>
        <row r="3358">
          <cell r="A3358" t="str">
            <v>311503024a2</v>
          </cell>
          <cell r="B3358" t="str">
            <v>个体心理治疗</v>
          </cell>
        </row>
        <row r="3358">
          <cell r="E3358" t="str">
            <v>次</v>
          </cell>
          <cell r="F3358">
            <v>80</v>
          </cell>
        </row>
        <row r="3359">
          <cell r="A3359" t="str">
            <v>311503024a3</v>
          </cell>
          <cell r="B3359" t="str">
            <v>团体心理治疗</v>
          </cell>
        </row>
        <row r="3359">
          <cell r="E3359" t="str">
            <v>次</v>
          </cell>
          <cell r="F3359" t="str">
            <v>自主定价</v>
          </cell>
        </row>
        <row r="3360">
          <cell r="A3360" t="str">
            <v>311503024a4</v>
          </cell>
          <cell r="B3360" t="str">
            <v>家庭治疗</v>
          </cell>
        </row>
        <row r="3360">
          <cell r="E3360" t="str">
            <v>次</v>
          </cell>
          <cell r="F3360">
            <v>150</v>
          </cell>
        </row>
        <row r="3361">
          <cell r="A3361" t="str">
            <v>311503024a5</v>
          </cell>
          <cell r="B3361" t="str">
            <v>心理剧治疗</v>
          </cell>
        </row>
        <row r="3361">
          <cell r="E3361" t="str">
            <v>次</v>
          </cell>
          <cell r="F3361" t="str">
            <v>自主定价</v>
          </cell>
        </row>
        <row r="3362">
          <cell r="A3362" t="str">
            <v>311503024a6</v>
          </cell>
          <cell r="B3362" t="str">
            <v>舞蹈心理治疗</v>
          </cell>
        </row>
        <row r="3362">
          <cell r="E3362" t="str">
            <v>次</v>
          </cell>
          <cell r="F3362">
            <v>30</v>
          </cell>
        </row>
        <row r="3363">
          <cell r="A3363" t="str">
            <v>311503024a7</v>
          </cell>
          <cell r="B3363" t="str">
            <v>绘画艺术治疗</v>
          </cell>
        </row>
        <row r="3363">
          <cell r="E3363" t="str">
            <v>次</v>
          </cell>
          <cell r="F3363" t="str">
            <v>自主定价</v>
          </cell>
        </row>
        <row r="3364">
          <cell r="A3364" t="str">
            <v>311503024a8</v>
          </cell>
          <cell r="B3364" t="str">
            <v>情绪宣泄治疗</v>
          </cell>
        </row>
        <row r="3364">
          <cell r="E3364" t="str">
            <v>次</v>
          </cell>
          <cell r="F3364" t="str">
            <v>自主定价</v>
          </cell>
        </row>
        <row r="3365">
          <cell r="A3365" t="str">
            <v>311503024a9</v>
          </cell>
          <cell r="B3365" t="str">
            <v>认知行为治疗</v>
          </cell>
        </row>
        <row r="3365">
          <cell r="E3365" t="str">
            <v>次</v>
          </cell>
          <cell r="F3365" t="str">
            <v>自主定价</v>
          </cell>
        </row>
        <row r="3366">
          <cell r="A3366" t="str">
            <v>311503024a10</v>
          </cell>
          <cell r="B3366" t="str">
            <v>精神分析疗法</v>
          </cell>
        </row>
        <row r="3366">
          <cell r="E3366" t="str">
            <v>次</v>
          </cell>
          <cell r="F3366" t="str">
            <v>自主定价</v>
          </cell>
        </row>
        <row r="3367">
          <cell r="A3367">
            <v>311503025</v>
          </cell>
          <cell r="B3367" t="str">
            <v>麻醉分析</v>
          </cell>
        </row>
        <row r="3367">
          <cell r="E3367" t="str">
            <v>次</v>
          </cell>
          <cell r="F3367" t="str">
            <v>自主定价</v>
          </cell>
        </row>
        <row r="3368">
          <cell r="A3368">
            <v>311503026</v>
          </cell>
          <cell r="B3368" t="str">
            <v>催眠治疗</v>
          </cell>
        </row>
        <row r="3368">
          <cell r="E3368" t="str">
            <v>次</v>
          </cell>
          <cell r="F3368" t="str">
            <v>自主定价</v>
          </cell>
        </row>
        <row r="3369">
          <cell r="A3369">
            <v>311503027</v>
          </cell>
          <cell r="B3369" t="str">
            <v>森田疗法</v>
          </cell>
        </row>
        <row r="3369">
          <cell r="E3369" t="str">
            <v>次</v>
          </cell>
          <cell r="F3369" t="str">
            <v>自主定价</v>
          </cell>
        </row>
        <row r="3370">
          <cell r="A3370">
            <v>311503028</v>
          </cell>
          <cell r="B3370" t="str">
            <v>行为矫正治疗</v>
          </cell>
        </row>
        <row r="3370">
          <cell r="E3370" t="str">
            <v>日</v>
          </cell>
          <cell r="F3370" t="str">
            <v>自主定价</v>
          </cell>
        </row>
        <row r="3371">
          <cell r="A3371">
            <v>311503029</v>
          </cell>
          <cell r="B3371" t="str">
            <v>厌恶治疗</v>
          </cell>
        </row>
        <row r="3371">
          <cell r="E3371" t="str">
            <v>次</v>
          </cell>
          <cell r="F3371" t="str">
            <v>自主定价</v>
          </cell>
        </row>
        <row r="3372">
          <cell r="A3372">
            <v>311503030</v>
          </cell>
          <cell r="B3372" t="str">
            <v>脱瘾治疗</v>
          </cell>
        </row>
        <row r="3372">
          <cell r="E3372" t="str">
            <v>疗程</v>
          </cell>
          <cell r="F3372" t="str">
            <v>自主定价</v>
          </cell>
        </row>
        <row r="3373">
          <cell r="A3373" t="str">
            <v>311503030a</v>
          </cell>
          <cell r="B3373" t="str">
            <v>戒酒</v>
          </cell>
        </row>
        <row r="3373">
          <cell r="E3373" t="str">
            <v>疗程</v>
          </cell>
          <cell r="F3373" t="str">
            <v>自主定价</v>
          </cell>
        </row>
        <row r="3374">
          <cell r="A3374" t="str">
            <v>311503030b</v>
          </cell>
          <cell r="B3374" t="str">
            <v>戒毒</v>
          </cell>
        </row>
        <row r="3374">
          <cell r="E3374" t="str">
            <v>疗程</v>
          </cell>
          <cell r="F3374" t="str">
            <v>自主定价</v>
          </cell>
        </row>
        <row r="3375">
          <cell r="A3375">
            <v>3116</v>
          </cell>
          <cell r="B3375" t="str">
            <v>16.疼痛</v>
          </cell>
        </row>
        <row r="3376">
          <cell r="A3376">
            <v>311600001</v>
          </cell>
          <cell r="B3376" t="str">
            <v>椎管内臭氧注射术</v>
          </cell>
          <cell r="C3376" t="str">
            <v>用于颈椎病、椎间盘突出症、腰椎管狭窄症、带状疱疹后神经痛、癌性痛等的疾病治疗。监测生命体征，影像学引导确定穿刺点，消毒铺巾，注入对比剂，影像确认位置准确无误，局麻试验无误后，注入医用臭氧。不含监测、造影、影像学引导、术中监护、液体药物注射。</v>
          </cell>
        </row>
        <row r="3376">
          <cell r="E3376" t="str">
            <v>每柱节</v>
          </cell>
          <cell r="F3376" t="str">
            <v>自主定价</v>
          </cell>
          <cell r="G3376" t="str">
            <v> </v>
          </cell>
        </row>
        <row r="3377">
          <cell r="A3377">
            <v>311600002</v>
          </cell>
          <cell r="B3377" t="str">
            <v>银质针软组织松解术</v>
          </cell>
          <cell r="C3377" t="str">
            <v>用于软组织损伤性炎症、肌肉痉挛等引起的疼痛的治疗。监测生命体征，根据病情选取体位、针刺部位与范围，消毒铺巾，局部麻醉后进针至骨膜附着处，使用温热巡检仪或艾灸加热20分钟后起针。</v>
          </cell>
        </row>
        <row r="3377">
          <cell r="E3377" t="str">
            <v>部位</v>
          </cell>
          <cell r="F3377" t="str">
            <v>自主定价</v>
          </cell>
          <cell r="G3377" t="str">
            <v> </v>
          </cell>
        </row>
        <row r="3378">
          <cell r="A3378">
            <v>311600004</v>
          </cell>
          <cell r="B3378" t="str">
            <v>经皮穿刺胸椎、颈椎背根神经节射频术</v>
          </cell>
          <cell r="C3378" t="str">
            <v>用于胸椎、颈椎退行性病变、带状疱疹后神经痛、癌性痛等的治疗。监测生命体征，影像学引导确定穿刺点，消毒铺巾，影像学引导下穿刺，穿刺到病变胸椎背根神经节，经影像及神经诱发确认无误。实施脉冲射频调节治疗。 </v>
          </cell>
        </row>
        <row r="3378">
          <cell r="E3378" t="str">
            <v>每节</v>
          </cell>
          <cell r="F3378" t="str">
            <v>自主定价</v>
          </cell>
          <cell r="G3378" t="str">
            <v> </v>
          </cell>
        </row>
        <row r="3379">
          <cell r="A3379">
            <v>311600005</v>
          </cell>
          <cell r="B3379" t="str">
            <v>寰枢关节矫治术</v>
          </cell>
          <cell r="C3379" t="str">
            <v>寰枢关节半脱位或关节紊乱，是指颈椎的第一节（寰椎）、第二节（枢椎）之间的关节失去正常的对合关系。关节矫治术是采用手法的方式使寰枢关节位置和功能恢复正常，从而缓解症状。在影像学监测下，术者一只手紧扣患者颈椎第二棘突，向狭窄对侧用力扣动第二棘突，同时另一只手托住患者下颌并反向转动，两只手协调用力，使得不对称的寰枢关节恢复到正常。</v>
          </cell>
        </row>
        <row r="3379">
          <cell r="E3379" t="str">
            <v>次</v>
          </cell>
          <cell r="F3379" t="str">
            <v>自主定价</v>
          </cell>
          <cell r="G3379" t="str">
            <v> </v>
          </cell>
        </row>
        <row r="3380">
          <cell r="A3380">
            <v>311600006</v>
          </cell>
          <cell r="B3380" t="str">
            <v>椎管内针刀松解术</v>
          </cell>
          <cell r="C3380" t="str">
            <v>适用于椎管内神经根粘连的患者。监测生命体征，俯卧位，定位，麻醉后消毒铺巾，影像学引导下，针刀进入椎管内，行椎间孔内口或椎间孔外口针刀松解。</v>
          </cell>
        </row>
        <row r="3380">
          <cell r="E3380" t="str">
            <v>每节</v>
          </cell>
          <cell r="F3380" t="str">
            <v>自主定价</v>
          </cell>
          <cell r="G3380" t="str">
            <v>椎间孔内口与外口进针入路不同，同时进行时按两次收费。 </v>
          </cell>
        </row>
        <row r="3381">
          <cell r="A3381">
            <v>311600009</v>
          </cell>
          <cell r="B3381" t="str">
            <v>关节腔注射</v>
          </cell>
          <cell r="C3381" t="str">
            <v>髋关节腔、膝关节腔、肩关节腔、肘关节腔等滑膜关节的注射术。穿刺入关节腔内，注射阻滞镇痛药物。</v>
          </cell>
          <cell r="D3381" t="str">
            <v>穿刺针</v>
          </cell>
          <cell r="E3381" t="str">
            <v>每关节</v>
          </cell>
          <cell r="F3381" t="str">
            <v>自主定价</v>
          </cell>
          <cell r="G3381" t="str">
            <v> </v>
          </cell>
        </row>
        <row r="3382">
          <cell r="A3382">
            <v>311600010</v>
          </cell>
          <cell r="B3382" t="str">
            <v>经皮穿刺三叉神经球囊压迫术</v>
          </cell>
          <cell r="C3382" t="str">
            <v>影像学引导下穿刺针穿刺半月神经节，通过穿刺针置入球囊，造影剂充盈球囊并压迫3-5分钟，拔出球囊及穿刺针。不含麻醉监护、影像学引导。</v>
          </cell>
          <cell r="D3382" t="str">
            <v>穿刺针、球囊</v>
          </cell>
          <cell r="E3382" t="str">
            <v>每个神经节</v>
          </cell>
          <cell r="F3382" t="str">
            <v>自主定价</v>
          </cell>
          <cell r="G3382" t="str">
            <v> </v>
          </cell>
        </row>
        <row r="3383">
          <cell r="A3383">
            <v>311600011</v>
          </cell>
          <cell r="B3383" t="str">
            <v>经皮穿刺颅神经阻滞术</v>
          </cell>
          <cell r="C3383" t="str">
            <v>影像学引导下穿刺相应颅神经，注射阻滞镇痛药物。</v>
          </cell>
          <cell r="D3383" t="str">
            <v>穿刺针</v>
          </cell>
          <cell r="E3383" t="str">
            <v>每根神经</v>
          </cell>
          <cell r="F3383" t="str">
            <v>自主定价</v>
          </cell>
          <cell r="G3383" t="str">
            <v> </v>
          </cell>
        </row>
        <row r="3384">
          <cell r="A3384">
            <v>311600012</v>
          </cell>
          <cell r="B3384" t="str">
            <v>经皮穿刺颅神经化学毁损术</v>
          </cell>
          <cell r="C3384" t="str">
            <v>包括射频毁损。于颅神经区域疼痛治疗。影像学引导下穿刺相应颅神经，注射化学毁损药物。</v>
          </cell>
          <cell r="D3384" t="str">
            <v>穿刺针，射频用电极（片）</v>
          </cell>
          <cell r="E3384" t="str">
            <v>每根神经</v>
          </cell>
          <cell r="F3384" t="str">
            <v>自主定价</v>
          </cell>
          <cell r="G3384" t="str">
            <v> </v>
          </cell>
        </row>
        <row r="3385">
          <cell r="A3385">
            <v>311600013</v>
          </cell>
          <cell r="B3385" t="str">
            <v>神经丛毁损术</v>
          </cell>
          <cell r="C3385" t="str">
            <v>包括注射毁损、化学毁损、射频毁损。影像学引导下穿刺相应神经丛，注射化学毁损药物。</v>
          </cell>
          <cell r="D3385" t="str">
            <v>穿刺针，射频用电极（片）</v>
          </cell>
          <cell r="E3385" t="str">
            <v>每神经丛</v>
          </cell>
          <cell r="F3385" t="str">
            <v>自主定价</v>
          </cell>
          <cell r="G3385" t="str">
            <v> </v>
          </cell>
        </row>
        <row r="3386">
          <cell r="A3386">
            <v>311600014</v>
          </cell>
          <cell r="B3386" t="str">
            <v>脊髓电刺激植入术</v>
          </cell>
          <cell r="C3386" t="str">
            <v>包括长时程、短时程，包括取出术</v>
          </cell>
          <cell r="D3386" t="str">
            <v>电刺激植入系统、测试电缆</v>
          </cell>
          <cell r="E3386" t="str">
            <v>次</v>
          </cell>
          <cell r="F3386" t="str">
            <v>自主定价</v>
          </cell>
          <cell r="G3386" t="str">
            <v> </v>
          </cell>
        </row>
        <row r="3387">
          <cell r="A3387">
            <v>311600015</v>
          </cell>
          <cell r="B3387" t="str">
            <v>周围神经射频术</v>
          </cell>
          <cell r="C3387" t="str">
            <v>X线、CT或超声引导下对周围神经采用射频方式进行调节或毁损，从而达到镇痛的目的。不含影像学引导</v>
          </cell>
        </row>
        <row r="3387">
          <cell r="E3387" t="str">
            <v>每根神经</v>
          </cell>
          <cell r="F3387" t="str">
            <v>自主定价</v>
          </cell>
          <cell r="G3387" t="str">
            <v> </v>
          </cell>
        </row>
        <row r="3388">
          <cell r="A3388">
            <v>311600016</v>
          </cell>
          <cell r="B3388" t="str">
            <v>颅神经射频术</v>
          </cell>
          <cell r="C3388" t="str">
            <v>X线、CT或超声引导下对颅神经采用射频方式进行调节或毁损，从而达到镇痛的目的。不含影像学引导</v>
          </cell>
        </row>
        <row r="3388">
          <cell r="E3388" t="str">
            <v>每根神经</v>
          </cell>
          <cell r="F3388" t="str">
            <v>自主定价</v>
          </cell>
          <cell r="G3388" t="str">
            <v> </v>
          </cell>
        </row>
        <row r="3389">
          <cell r="A3389">
            <v>32</v>
          </cell>
          <cell r="B3389" t="str">
            <v> (二)经血管介入诊疗  </v>
          </cell>
        </row>
        <row r="3390">
          <cell r="A3390" t="str">
            <v>说明：
1.本类包括静脉、动脉、门脉、心脏、冠脉、脑血管介入6项第三级分类；
2.以诊断为目的的第一次介入检查完成之后立即进行介入治疗时，分别计算检查与治疗的费用；
3.曾进行过介入检查已明确诊断，仅是作为介入治疗前进行的常规介入检查(第二次)及治疗后的复查（立即进行）时，则检查费按一定比例减收，技术费减收50%；
4.介入治疗原则上以经一根血管的介入治疗为起点，每增加一根血管的治疗加收20%；
5.“造影剂”全部除外，导丝、导管、球囊、球囊导管、支架、滤网、溶栓导线、栓塞剂、起搏器、导管鞘、关闭器、压力</v>
          </cell>
        </row>
        <row r="3391">
          <cell r="A3391">
            <v>3201</v>
          </cell>
          <cell r="B3391" t="str">
            <v>1.静脉介入诊疗</v>
          </cell>
        </row>
        <row r="3392">
          <cell r="A3392">
            <v>320100001</v>
          </cell>
          <cell r="B3392" t="str">
            <v>经皮选择性静脉造影术</v>
          </cell>
          <cell r="C3392" t="str">
            <v>包括腔静脉</v>
          </cell>
        </row>
        <row r="3392">
          <cell r="E3392" t="str">
            <v>次</v>
          </cell>
          <cell r="F3392">
            <v>2475</v>
          </cell>
          <cell r="G3392" t="str">
            <v>肢体静脉加收200元</v>
          </cell>
        </row>
        <row r="3393">
          <cell r="A3393">
            <v>320100002</v>
          </cell>
          <cell r="B3393" t="str">
            <v>经皮静脉内激光成形术</v>
          </cell>
        </row>
        <row r="3393">
          <cell r="D3393" t="str">
            <v>导管</v>
          </cell>
          <cell r="E3393" t="str">
            <v>次</v>
          </cell>
          <cell r="F3393">
            <v>3300</v>
          </cell>
        </row>
        <row r="3394">
          <cell r="A3394">
            <v>320100003</v>
          </cell>
          <cell r="B3394" t="str">
            <v>经皮静脉内滤网置入术</v>
          </cell>
          <cell r="C3394" t="str">
            <v>包括经皮静脉内滤网取出术</v>
          </cell>
          <cell r="D3394" t="str">
            <v>滤网</v>
          </cell>
          <cell r="E3394" t="str">
            <v>次</v>
          </cell>
          <cell r="F3394">
            <v>3960</v>
          </cell>
        </row>
        <row r="3395">
          <cell r="A3395">
            <v>320100004</v>
          </cell>
          <cell r="B3395" t="str">
            <v>经皮静脉球囊扩张术</v>
          </cell>
        </row>
        <row r="3395">
          <cell r="D3395" t="str">
            <v>球囊、导管</v>
          </cell>
          <cell r="E3395" t="str">
            <v>次</v>
          </cell>
          <cell r="F3395">
            <v>3960</v>
          </cell>
        </row>
        <row r="3396">
          <cell r="A3396">
            <v>320100005</v>
          </cell>
          <cell r="B3396" t="str">
            <v>经皮静脉内支架置入术</v>
          </cell>
        </row>
        <row r="3396">
          <cell r="D3396" t="str">
            <v>支架</v>
          </cell>
          <cell r="E3396" t="str">
            <v>次</v>
          </cell>
          <cell r="F3396">
            <v>4290</v>
          </cell>
        </row>
        <row r="3397">
          <cell r="A3397">
            <v>320100006</v>
          </cell>
          <cell r="B3397" t="str">
            <v>经皮静脉内球囊扩张+支架置入术</v>
          </cell>
        </row>
        <row r="3397">
          <cell r="D3397" t="str">
            <v>支架、球囊、导管</v>
          </cell>
          <cell r="E3397" t="str">
            <v>次</v>
          </cell>
          <cell r="F3397">
            <v>4620</v>
          </cell>
        </row>
        <row r="3398">
          <cell r="A3398">
            <v>320100007</v>
          </cell>
          <cell r="B3398" t="str">
            <v>经皮静脉内旋切术</v>
          </cell>
        </row>
        <row r="3398">
          <cell r="D3398" t="str">
            <v>导管</v>
          </cell>
          <cell r="E3398" t="str">
            <v>次</v>
          </cell>
          <cell r="F3398">
            <v>3300</v>
          </cell>
        </row>
        <row r="3399">
          <cell r="A3399">
            <v>320100008</v>
          </cell>
          <cell r="B3399" t="str">
            <v>经皮静脉内溶栓术</v>
          </cell>
          <cell r="C3399" t="str">
            <v>包括栓塞术、取栓术；经皮静脉血管瘤栓塞术；吸栓术</v>
          </cell>
          <cell r="D3399" t="str">
            <v>导管、溶栓导线</v>
          </cell>
          <cell r="E3399" t="str">
            <v>次</v>
          </cell>
          <cell r="F3399">
            <v>3300</v>
          </cell>
        </row>
        <row r="3400">
          <cell r="A3400">
            <v>320100009</v>
          </cell>
          <cell r="B3400" t="str">
            <v>经皮静脉内超声血栓消融术</v>
          </cell>
        </row>
        <row r="3400">
          <cell r="D3400" t="str">
            <v>特殊材料</v>
          </cell>
          <cell r="E3400" t="str">
            <v>次</v>
          </cell>
          <cell r="F3400">
            <v>4290</v>
          </cell>
        </row>
        <row r="3401">
          <cell r="A3401">
            <v>320100010</v>
          </cell>
          <cell r="B3401" t="str">
            <v>经皮选择性静脉置管术</v>
          </cell>
          <cell r="C3401" t="str">
            <v>包括拔管术</v>
          </cell>
          <cell r="D3401" t="str">
            <v>静脉导管</v>
          </cell>
          <cell r="E3401" t="str">
            <v>次</v>
          </cell>
          <cell r="F3401">
            <v>3300</v>
          </cell>
          <cell r="G3401" t="str">
            <v>拔管术收1650元。</v>
          </cell>
        </row>
        <row r="3402">
          <cell r="A3402">
            <v>320100011</v>
          </cell>
          <cell r="B3402" t="str">
            <v>经颈静脉长期透析管植入术</v>
          </cell>
          <cell r="C3402" t="str">
            <v>包括拔管术</v>
          </cell>
          <cell r="D3402" t="str">
            <v>长期透析管</v>
          </cell>
          <cell r="E3402" t="str">
            <v>次</v>
          </cell>
          <cell r="F3402">
            <v>2640</v>
          </cell>
          <cell r="G3402" t="str">
            <v>拔管术收1320元。</v>
          </cell>
        </row>
        <row r="3403">
          <cell r="A3403">
            <v>320100012</v>
          </cell>
          <cell r="B3403" t="str">
            <v>经皮静脉内血管异物取出术</v>
          </cell>
          <cell r="C3403" t="str">
            <v>包括经皮动脉内血管异物取出术</v>
          </cell>
        </row>
        <row r="3403">
          <cell r="E3403" t="str">
            <v>次</v>
          </cell>
          <cell r="F3403">
            <v>3300</v>
          </cell>
        </row>
        <row r="3404">
          <cell r="A3404">
            <v>320100013</v>
          </cell>
          <cell r="B3404" t="str">
            <v>急性缺血性脑卒中静脉溶栓治疗</v>
          </cell>
          <cell r="C3404" t="str">
            <v>《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v>
          </cell>
        </row>
        <row r="3404">
          <cell r="E3404" t="str">
            <v>次</v>
          </cell>
          <cell r="F3404">
            <v>1200</v>
          </cell>
        </row>
        <row r="3405">
          <cell r="A3405">
            <v>3202</v>
          </cell>
          <cell r="B3405" t="str">
            <v>2.动脉介入诊疗</v>
          </cell>
        </row>
        <row r="3406">
          <cell r="A3406">
            <v>320200001</v>
          </cell>
          <cell r="B3406" t="str">
            <v>经股动脉置管腹主动脉带簿网支架置入术</v>
          </cell>
          <cell r="C3406" t="str">
            <v>包括腹主动脉瘤、假性动脉瘤，胸、腹主动脉瘤腔内隔绝术</v>
          </cell>
          <cell r="D3406" t="str">
            <v>支架</v>
          </cell>
          <cell r="E3406" t="str">
            <v>次</v>
          </cell>
          <cell r="F3406">
            <v>4950</v>
          </cell>
        </row>
        <row r="3407">
          <cell r="A3407">
            <v>320200002</v>
          </cell>
          <cell r="B3407" t="str">
            <v>经皮选择性动脉造影术</v>
          </cell>
          <cell r="C3407" t="str">
            <v>不含脑血管及冠状动脉</v>
          </cell>
        </row>
        <row r="3407">
          <cell r="E3407" t="str">
            <v>次</v>
          </cell>
          <cell r="F3407">
            <v>2640</v>
          </cell>
        </row>
        <row r="3408">
          <cell r="A3408">
            <v>320200003</v>
          </cell>
          <cell r="B3408" t="str">
            <v>经皮超选择性动脉造影术</v>
          </cell>
          <cell r="C3408" t="str">
            <v>不含脑血管及冠状动脉</v>
          </cell>
        </row>
        <row r="3408">
          <cell r="E3408" t="str">
            <v>次</v>
          </cell>
          <cell r="F3408">
            <v>3300</v>
          </cell>
          <cell r="G3408" t="str">
            <v>心脏造影2640元</v>
          </cell>
        </row>
        <row r="3409">
          <cell r="A3409">
            <v>320200004</v>
          </cell>
          <cell r="B3409" t="str">
            <v>经皮选择性动脉置管术</v>
          </cell>
          <cell r="C3409" t="str">
            <v>包括各种药物治疗、栓塞、热灌注、动脉留置鞘管拔出术</v>
          </cell>
          <cell r="D3409" t="str">
            <v>栓塞剂、泵</v>
          </cell>
          <cell r="E3409" t="str">
            <v>次</v>
          </cell>
          <cell r="F3409">
            <v>3795</v>
          </cell>
        </row>
        <row r="3410">
          <cell r="A3410">
            <v>320200005</v>
          </cell>
          <cell r="B3410" t="str">
            <v>经皮动脉斑块旋切术</v>
          </cell>
          <cell r="C3410" t="str">
            <v>不含脑血管及冠状动脉</v>
          </cell>
        </row>
        <row r="3410">
          <cell r="E3410" t="str">
            <v>次</v>
          </cell>
          <cell r="F3410">
            <v>4290</v>
          </cell>
        </row>
        <row r="3411">
          <cell r="A3411">
            <v>320200006</v>
          </cell>
          <cell r="B3411" t="str">
            <v>经皮动脉闭塞激光再通术</v>
          </cell>
          <cell r="C3411" t="str">
            <v>不含脑血管及冠状动脉</v>
          </cell>
        </row>
        <row r="3411">
          <cell r="E3411" t="str">
            <v>次</v>
          </cell>
          <cell r="F3411">
            <v>3960</v>
          </cell>
        </row>
        <row r="3412">
          <cell r="A3412">
            <v>320200007</v>
          </cell>
          <cell r="B3412" t="str">
            <v>经皮动脉栓塞术</v>
          </cell>
          <cell r="C3412" t="str">
            <v>包括动脉瘤、肿瘤等；包括溶栓术、吸栓术、取栓术</v>
          </cell>
          <cell r="D3412" t="str">
            <v>栓塞剂</v>
          </cell>
          <cell r="E3412" t="str">
            <v>次</v>
          </cell>
          <cell r="F3412">
            <v>3300</v>
          </cell>
        </row>
        <row r="3413">
          <cell r="A3413">
            <v>320200008</v>
          </cell>
          <cell r="B3413" t="str">
            <v>经皮动脉内超声血栓消融术</v>
          </cell>
        </row>
        <row r="3413">
          <cell r="D3413" t="str">
            <v>特殊材料</v>
          </cell>
          <cell r="E3413" t="str">
            <v>次</v>
          </cell>
          <cell r="F3413">
            <v>4290</v>
          </cell>
        </row>
        <row r="3414">
          <cell r="A3414">
            <v>320200009</v>
          </cell>
          <cell r="B3414" t="str">
            <v>经皮动脉内球囊扩张术</v>
          </cell>
          <cell r="C3414" t="str">
            <v>不含脑血管及冠状动脉</v>
          </cell>
          <cell r="D3414" t="str">
            <v>导管、球囊</v>
          </cell>
          <cell r="E3414" t="str">
            <v>次</v>
          </cell>
          <cell r="F3414">
            <v>3960</v>
          </cell>
        </row>
        <row r="3415">
          <cell r="A3415">
            <v>320200010</v>
          </cell>
          <cell r="B3415" t="str">
            <v>经皮动脉支架置入术</v>
          </cell>
          <cell r="C3415" t="str">
            <v>包括肢体动脉、颈动脉、肾动脉</v>
          </cell>
          <cell r="D3415" t="str">
            <v>支架</v>
          </cell>
          <cell r="E3415" t="str">
            <v>次</v>
          </cell>
          <cell r="F3415">
            <v>3960</v>
          </cell>
        </row>
        <row r="3416">
          <cell r="A3416">
            <v>320200011</v>
          </cell>
          <cell r="B3416" t="str">
            <v>经皮动脉激光成形+球囊扩张术</v>
          </cell>
        </row>
        <row r="3416">
          <cell r="D3416" t="str">
            <v>球囊、导管</v>
          </cell>
          <cell r="E3416" t="str">
            <v>次</v>
          </cell>
          <cell r="F3416">
            <v>4290</v>
          </cell>
        </row>
        <row r="3417">
          <cell r="A3417">
            <v>320200012</v>
          </cell>
          <cell r="B3417" t="str">
            <v>经皮肢体动脉旋切＋球囊扩张术</v>
          </cell>
          <cell r="C3417" t="str">
            <v>包括旋磨</v>
          </cell>
          <cell r="D3417" t="str">
            <v>球囊、导管</v>
          </cell>
          <cell r="E3417" t="str">
            <v>次</v>
          </cell>
          <cell r="F3417">
            <v>4620</v>
          </cell>
        </row>
        <row r="3418">
          <cell r="A3418">
            <v>320200013</v>
          </cell>
          <cell r="B3418" t="str">
            <v>经皮血管瘤腔内药物灌注术</v>
          </cell>
        </row>
        <row r="3418">
          <cell r="E3418" t="str">
            <v>次</v>
          </cell>
          <cell r="F3418">
            <v>3300</v>
          </cell>
        </row>
        <row r="3419">
          <cell r="A3419">
            <v>3203</v>
          </cell>
          <cell r="B3419" t="str">
            <v>3.门脉系统介入诊疗</v>
          </cell>
        </row>
        <row r="3420">
          <cell r="A3420">
            <v>320300001</v>
          </cell>
          <cell r="B3420" t="str">
            <v>经皮肝穿刺肝静脉扩张术</v>
          </cell>
        </row>
        <row r="3420">
          <cell r="D3420" t="str">
            <v>球囊、导管</v>
          </cell>
          <cell r="E3420" t="str">
            <v>次</v>
          </cell>
          <cell r="F3420">
            <v>3300</v>
          </cell>
          <cell r="G3420" t="str">
            <v>经皮门脉造影2475元</v>
          </cell>
        </row>
        <row r="3421">
          <cell r="A3421">
            <v>320300002</v>
          </cell>
          <cell r="B3421" t="str">
            <v>肝动脉插管灌注术</v>
          </cell>
        </row>
        <row r="3421">
          <cell r="D3421" t="str">
            <v>导管及体内放置的投药泵(Port)</v>
          </cell>
          <cell r="E3421" t="str">
            <v>次</v>
          </cell>
          <cell r="F3421">
            <v>2805</v>
          </cell>
        </row>
        <row r="3422">
          <cell r="A3422">
            <v>320300003</v>
          </cell>
          <cell r="B3422" t="str">
            <v>经颈内静脉肝内门腔静脉分流术(TIPS)</v>
          </cell>
          <cell r="C3422" t="str">
            <v>不含X线监控及摄片</v>
          </cell>
          <cell r="D3422" t="str">
            <v>导管、导丝、支架</v>
          </cell>
          <cell r="E3422" t="str">
            <v>次</v>
          </cell>
          <cell r="F3422">
            <v>3300</v>
          </cell>
        </row>
        <row r="3423">
          <cell r="A3423">
            <v>3204</v>
          </cell>
          <cell r="B3423" t="str">
            <v>4.心脏介入诊疗</v>
          </cell>
        </row>
        <row r="3424">
          <cell r="A3424" t="str">
            <v>320400001</v>
          </cell>
          <cell r="B3424" t="str">
            <v>经皮瓣膜球囊成形术</v>
          </cell>
          <cell r="C3424" t="str">
            <v>包括二尖瓣、三尖瓣、主动脉瓣、肺动脉瓣球囊成形术，房间隔穿刺术、经皮二尖瓣钳夹术</v>
          </cell>
          <cell r="D3424" t="str">
            <v>导管球囊</v>
          </cell>
          <cell r="E3424" t="str">
            <v>每个瓣膜</v>
          </cell>
          <cell r="F3424">
            <v>2970</v>
          </cell>
          <cell r="G3424" t="str">
            <v>经皮二尖瓣钳夹术加收不超过80%</v>
          </cell>
        </row>
        <row r="3425">
          <cell r="A3425">
            <v>320400002</v>
          </cell>
          <cell r="B3425" t="str">
            <v>经皮心内膜心肌活检术</v>
          </cell>
          <cell r="C3425" t="str">
            <v>不含病理诊断及其它特殊检查</v>
          </cell>
          <cell r="D3425" t="str">
            <v>导管</v>
          </cell>
          <cell r="E3425" t="str">
            <v>次</v>
          </cell>
          <cell r="F3425">
            <v>1320</v>
          </cell>
        </row>
        <row r="3426">
          <cell r="A3426">
            <v>320400003</v>
          </cell>
          <cell r="B3426" t="str">
            <v>先心病介入治疗</v>
          </cell>
          <cell r="C3426" t="str">
            <v>包括动脉导管未闭、房室间隔缺损等</v>
          </cell>
          <cell r="D3426" t="str">
            <v>导管、关闭器</v>
          </cell>
          <cell r="E3426" t="str">
            <v>次</v>
          </cell>
          <cell r="F3426">
            <v>2970</v>
          </cell>
        </row>
        <row r="3427">
          <cell r="A3427" t="str">
            <v>320400003a</v>
          </cell>
          <cell r="B3427" t="str">
            <v>室间隔缺损介入治疗</v>
          </cell>
        </row>
        <row r="3427">
          <cell r="E3427" t="str">
            <v>次</v>
          </cell>
          <cell r="F3427">
            <v>4620</v>
          </cell>
        </row>
        <row r="3428">
          <cell r="A3428">
            <v>3205</v>
          </cell>
          <cell r="B3428" t="str">
            <v>5.冠脉介入诊疗</v>
          </cell>
        </row>
        <row r="3429">
          <cell r="A3429">
            <v>320500001</v>
          </cell>
          <cell r="B3429" t="str">
            <v>冠状动脉造影术</v>
          </cell>
        </row>
        <row r="3429">
          <cell r="D3429" t="str">
            <v>导管、导丝</v>
          </cell>
          <cell r="E3429" t="str">
            <v>次</v>
          </cell>
          <cell r="F3429">
            <v>3300</v>
          </cell>
          <cell r="G3429" t="str">
            <v>同时做左心室造影加收495元</v>
          </cell>
        </row>
        <row r="3430">
          <cell r="A3430">
            <v>320500002</v>
          </cell>
          <cell r="B3430" t="str">
            <v>经皮冠状动脉腔内成形术(PTCA)</v>
          </cell>
          <cell r="C3430" t="str">
            <v>含PTCA前的靶血管造影</v>
          </cell>
          <cell r="D3430" t="str">
            <v>指引导管、指引导丝、球囊导管、支架</v>
          </cell>
          <cell r="E3430" t="str">
            <v>次</v>
          </cell>
          <cell r="F3430">
            <v>5280</v>
          </cell>
          <cell r="G3430" t="str">
            <v>1.以扩张一支冠脉血管为基价，扩张多支血管每支加收495元；2.若冠状动脉造影术后立即进行PTCA术，应视作二次手术分别计价</v>
          </cell>
        </row>
        <row r="3431">
          <cell r="A3431">
            <v>320500003</v>
          </cell>
          <cell r="B3431" t="str">
            <v>经皮冠状动脉内支架置入术(STENT)</v>
          </cell>
          <cell r="C3431" t="str">
            <v>含为放置冠脉内支架而进行的球囊预扩张和支架打开后的支架内球囊高压扩张及术前的靶血管造影</v>
          </cell>
          <cell r="D3431" t="str">
            <v>指引导管、指引导丝、球囊导管、支架</v>
          </cell>
          <cell r="E3431" t="str">
            <v>次</v>
          </cell>
          <cell r="F3431">
            <v>5280</v>
          </cell>
          <cell r="G3431" t="str">
            <v>1.以扩张一支冠脉血管为基价，扩张多支血管每支加收495元；2.若冠状动脉造影术后立即进行STENT术，应视作二次手术分别计价</v>
          </cell>
        </row>
        <row r="3432">
          <cell r="A3432">
            <v>320500004</v>
          </cell>
          <cell r="B3432" t="str">
            <v>经皮冠状动脉腔内激光成形术(ELCA)</v>
          </cell>
          <cell r="C3432" t="str">
            <v>含激光消融后球囊扩张和/或支架置入及术前的靶血管造影</v>
          </cell>
          <cell r="D3432" t="str">
            <v>指引导管、指引导丝、球囊导管、支架</v>
          </cell>
          <cell r="E3432" t="str">
            <v>次</v>
          </cell>
          <cell r="F3432">
            <v>5280</v>
          </cell>
          <cell r="G3432" t="str">
            <v>1.以一支冠脉血管为基价，多支血管每支加收495元；2.若冠状动脉造影术后立即进行激光成形术，应视作二次手术分别计价</v>
          </cell>
        </row>
        <row r="3433">
          <cell r="A3433">
            <v>320500005</v>
          </cell>
          <cell r="B3433" t="str">
            <v>高速冠状动脉内膜旋磨术</v>
          </cell>
          <cell r="C3433" t="str">
            <v>含旋磨后球囊扩张和/或支架置入及术前的靶血管造影</v>
          </cell>
          <cell r="D3433" t="str">
            <v>旋磨术专用导丝和旋磨导管、支架</v>
          </cell>
          <cell r="E3433" t="str">
            <v>次</v>
          </cell>
          <cell r="F3433">
            <v>5280</v>
          </cell>
          <cell r="G3433" t="str">
            <v>1.以旋磨一支冠脉血管为基价，旋磨多支血管每支加收495元；2.若冠状动脉造影术后立即进行旋磨术，应视作二次手术分别计价</v>
          </cell>
        </row>
        <row r="3434">
          <cell r="A3434">
            <v>320500006</v>
          </cell>
          <cell r="B3434" t="str">
            <v>定向冠脉内膜旋切术</v>
          </cell>
          <cell r="C3434" t="str">
            <v>含术前的靶血管造影</v>
          </cell>
          <cell r="D3434" t="str">
            <v>旋切导管</v>
          </cell>
          <cell r="E3434" t="str">
            <v>次</v>
          </cell>
          <cell r="F3434">
            <v>5280</v>
          </cell>
          <cell r="G3434" t="str">
            <v>1.以旋切一支冠脉血管为基价，旋切多支血管每支加收495元；2.若冠状动脉造影术后立即进行旋切术，应视作二次手术分别计价</v>
          </cell>
        </row>
        <row r="3435">
          <cell r="A3435">
            <v>320500007</v>
          </cell>
          <cell r="B3435" t="str">
            <v>冠脉血管内超声检查术(IVUS)</v>
          </cell>
          <cell r="C3435" t="str">
            <v>含术前的靶血管造影，包括脑血管内超声检查术(IVUS)</v>
          </cell>
          <cell r="D3435" t="str">
            <v>血管内超声导管</v>
          </cell>
          <cell r="E3435" t="str">
            <v>次</v>
          </cell>
          <cell r="F3435">
            <v>4950</v>
          </cell>
        </row>
        <row r="3436">
          <cell r="A3436">
            <v>320500008</v>
          </cell>
          <cell r="B3436" t="str">
            <v>冠状血管内多普勒血流测量术</v>
          </cell>
          <cell r="C3436" t="str">
            <v>含术前的靶血管造影</v>
          </cell>
          <cell r="D3436" t="str">
            <v>多普勒导丝</v>
          </cell>
          <cell r="E3436" t="str">
            <v>次</v>
          </cell>
          <cell r="F3436">
            <v>4950</v>
          </cell>
        </row>
        <row r="3437">
          <cell r="A3437">
            <v>320500009</v>
          </cell>
          <cell r="B3437" t="str">
            <v>经皮主动脉气囊反搏动术(IABP)</v>
          </cell>
          <cell r="C3437" t="str">
            <v>含主动脉气囊植入、反搏动治疗、气囊取出；不含心电、压力连续示波监护</v>
          </cell>
          <cell r="D3437" t="str">
            <v>主动脉内反搏动球囊导管</v>
          </cell>
          <cell r="E3437" t="str">
            <v>次</v>
          </cell>
          <cell r="F3437">
            <v>2970</v>
          </cell>
        </row>
        <row r="3438">
          <cell r="A3438">
            <v>320500010</v>
          </cell>
          <cell r="B3438" t="str">
            <v>冠脉血管内窥镜检查术</v>
          </cell>
        </row>
        <row r="3438">
          <cell r="D3438" t="str">
            <v>血管内窥镜导管</v>
          </cell>
          <cell r="E3438" t="str">
            <v>次</v>
          </cell>
          <cell r="F3438">
            <v>4620</v>
          </cell>
        </row>
        <row r="3439">
          <cell r="A3439">
            <v>320500011</v>
          </cell>
          <cell r="B3439" t="str">
            <v>经皮冠状动脉内溶栓术</v>
          </cell>
          <cell r="C3439" t="str">
            <v>含冠脉造影</v>
          </cell>
        </row>
        <row r="3439">
          <cell r="E3439" t="str">
            <v>次</v>
          </cell>
          <cell r="F3439">
            <v>3630</v>
          </cell>
        </row>
        <row r="3440">
          <cell r="A3440">
            <v>320500012</v>
          </cell>
          <cell r="B3440" t="str">
            <v>经皮激光心肌血管重建术(PMR)</v>
          </cell>
          <cell r="C3440" t="str">
            <v>含冠脉造影</v>
          </cell>
          <cell r="D3440" t="str">
            <v>激光导管</v>
          </cell>
          <cell r="E3440" t="str">
            <v>次</v>
          </cell>
          <cell r="F3440">
            <v>4950</v>
          </cell>
        </row>
        <row r="3441">
          <cell r="A3441">
            <v>320500013</v>
          </cell>
          <cell r="B3441" t="str">
            <v>冠状动脉内超声溶栓术</v>
          </cell>
          <cell r="C3441" t="str">
            <v>含冠脉造影</v>
          </cell>
          <cell r="D3441" t="str">
            <v>超声溶栓导管</v>
          </cell>
          <cell r="E3441" t="str">
            <v>次</v>
          </cell>
          <cell r="F3441">
            <v>5280</v>
          </cell>
        </row>
        <row r="3442">
          <cell r="A3442">
            <v>320500014</v>
          </cell>
          <cell r="B3442" t="str">
            <v>冠脉内局部放射治疗术</v>
          </cell>
          <cell r="C3442" t="str">
            <v>含冠脉造影、同位素放射源及放疗装置的使用</v>
          </cell>
        </row>
        <row r="3442">
          <cell r="E3442" t="str">
            <v>次</v>
          </cell>
          <cell r="F3442">
            <v>4950</v>
          </cell>
        </row>
        <row r="3443">
          <cell r="A3443">
            <v>320500015</v>
          </cell>
          <cell r="B3443" t="str">
            <v>冠脉内局部药物释放治疗术</v>
          </cell>
          <cell r="C3443" t="str">
            <v>含冠脉造影</v>
          </cell>
          <cell r="D3443" t="str">
            <v>局部药物释放导管</v>
          </cell>
          <cell r="E3443" t="str">
            <v>次</v>
          </cell>
          <cell r="F3443">
            <v>5280</v>
          </cell>
        </row>
        <row r="3444">
          <cell r="A3444">
            <v>320500016</v>
          </cell>
          <cell r="B3444" t="str">
            <v>肥厚型心肌病化学消融术</v>
          </cell>
        </row>
        <row r="3444">
          <cell r="D3444" t="str">
            <v>特殊材料</v>
          </cell>
          <cell r="E3444" t="str">
            <v>次</v>
          </cell>
          <cell r="F3444">
            <v>5280</v>
          </cell>
        </row>
        <row r="3445">
          <cell r="A3445">
            <v>320500017</v>
          </cell>
          <cell r="B3445" t="str">
            <v>冠脉定量血流分数（QFR）检查术</v>
          </cell>
          <cell r="C3445" t="str">
            <v>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v>
          </cell>
          <cell r="D3445" t="str">
            <v>导管、导丝、穿刺针</v>
          </cell>
          <cell r="E3445" t="str">
            <v>次</v>
          </cell>
          <cell r="F3445" t="str">
            <v>自主定价</v>
          </cell>
          <cell r="G3445" t="str">
            <v> </v>
          </cell>
        </row>
        <row r="3446">
          <cell r="A3446">
            <v>3206</v>
          </cell>
          <cell r="B3446" t="str">
            <v>6.脑和脊髓血管介入诊疗</v>
          </cell>
        </row>
        <row r="3447">
          <cell r="A3447">
            <v>320600001</v>
          </cell>
          <cell r="B3447" t="str">
            <v>经股动脉插管全脑动脉造影术</v>
          </cell>
          <cell r="C3447" t="str">
            <v>含颈动脉、椎动脉，包括经颈动脉插管</v>
          </cell>
          <cell r="D3447" t="str">
            <v>导管</v>
          </cell>
          <cell r="E3447" t="str">
            <v>次</v>
          </cell>
          <cell r="F3447">
            <v>2970</v>
          </cell>
        </row>
        <row r="3448">
          <cell r="A3448">
            <v>320600002</v>
          </cell>
          <cell r="B3448" t="str">
            <v>单纯脑动静脉瘘栓塞术</v>
          </cell>
        </row>
        <row r="3448">
          <cell r="E3448" t="str">
            <v>次</v>
          </cell>
          <cell r="F3448">
            <v>4455</v>
          </cell>
        </row>
        <row r="3449">
          <cell r="A3449">
            <v>320600003</v>
          </cell>
          <cell r="B3449" t="str">
            <v>经皮穿刺脑血管腔内球囊成形术</v>
          </cell>
        </row>
        <row r="3449">
          <cell r="D3449" t="str">
            <v>指引导管、指引导丝、球囊导管</v>
          </cell>
          <cell r="E3449" t="str">
            <v>次</v>
          </cell>
          <cell r="F3449">
            <v>3630</v>
          </cell>
        </row>
        <row r="3450">
          <cell r="A3450">
            <v>320600004</v>
          </cell>
          <cell r="B3450" t="str">
            <v>经皮穿刺脑血管腔内支架置入术</v>
          </cell>
        </row>
        <row r="3450">
          <cell r="D3450" t="str">
            <v>指引导管、指引导丝、球囊导管、支架</v>
          </cell>
          <cell r="E3450" t="str">
            <v>次</v>
          </cell>
          <cell r="F3450">
            <v>4620</v>
          </cell>
        </row>
        <row r="3451">
          <cell r="A3451">
            <v>320600005</v>
          </cell>
          <cell r="B3451" t="str">
            <v>经皮穿刺脑血管腔内溶栓术</v>
          </cell>
          <cell r="C3451" t="str">
            <v>包括抽吸术</v>
          </cell>
          <cell r="D3451" t="str">
            <v>指引导管、指引导丝</v>
          </cell>
          <cell r="E3451" t="str">
            <v>次</v>
          </cell>
          <cell r="F3451">
            <v>2805</v>
          </cell>
        </row>
        <row r="3452">
          <cell r="A3452">
            <v>320600006</v>
          </cell>
          <cell r="B3452" t="str">
            <v>经皮穿刺脑血管腔内化疗术</v>
          </cell>
        </row>
        <row r="3452">
          <cell r="D3452" t="str">
            <v>导管</v>
          </cell>
          <cell r="E3452" t="str">
            <v>次</v>
          </cell>
          <cell r="F3452">
            <v>2805</v>
          </cell>
        </row>
        <row r="3453">
          <cell r="A3453">
            <v>320600007</v>
          </cell>
          <cell r="B3453" t="str">
            <v>颈内动脉海绵窦瘘栓塞术</v>
          </cell>
        </row>
        <row r="3453">
          <cell r="D3453" t="str">
            <v>栓塞材料</v>
          </cell>
          <cell r="E3453" t="str">
            <v>次</v>
          </cell>
          <cell r="F3453">
            <v>4420</v>
          </cell>
        </row>
        <row r="3454">
          <cell r="A3454">
            <v>320600008</v>
          </cell>
          <cell r="B3454" t="str">
            <v>颅内动脉瘤栓塞术</v>
          </cell>
        </row>
        <row r="3454">
          <cell r="D3454" t="str">
            <v>栓塞材料</v>
          </cell>
          <cell r="E3454" t="str">
            <v>次</v>
          </cell>
          <cell r="F3454">
            <v>4585</v>
          </cell>
        </row>
        <row r="3455">
          <cell r="A3455">
            <v>320600009</v>
          </cell>
          <cell r="B3455" t="str">
            <v>脑及颅内血管畸形栓塞术</v>
          </cell>
        </row>
        <row r="3455">
          <cell r="D3455" t="str">
            <v>栓塞材料</v>
          </cell>
          <cell r="E3455" t="str">
            <v>次</v>
          </cell>
          <cell r="F3455">
            <v>4455</v>
          </cell>
        </row>
        <row r="3456">
          <cell r="A3456">
            <v>320600010</v>
          </cell>
          <cell r="B3456" t="str">
            <v>脊髓动脉造影术</v>
          </cell>
        </row>
        <row r="3456">
          <cell r="E3456" t="str">
            <v>次</v>
          </cell>
          <cell r="F3456">
            <v>3630</v>
          </cell>
        </row>
        <row r="3457">
          <cell r="A3457">
            <v>320600011</v>
          </cell>
          <cell r="B3457" t="str">
            <v>脊髓血管畸形栓塞术</v>
          </cell>
        </row>
        <row r="3457">
          <cell r="D3457" t="str">
            <v>栓塞材料</v>
          </cell>
          <cell r="E3457" t="str">
            <v>次</v>
          </cell>
          <cell r="F3457">
            <v>4620</v>
          </cell>
        </row>
        <row r="3458">
          <cell r="A3458">
            <v>320600013</v>
          </cell>
          <cell r="B3458" t="str">
            <v>脑血管腔内血栓取出术</v>
          </cell>
          <cell r="C3458" t="str">
            <v>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v>
          </cell>
          <cell r="D3458" t="str">
            <v>颅内取栓器，血流重建装置和传送系统，颅内支撑导管</v>
          </cell>
          <cell r="E3458" t="str">
            <v>次</v>
          </cell>
          <cell r="F3458">
            <v>4620</v>
          </cell>
        </row>
        <row r="3459">
          <cell r="A3459">
            <v>33</v>
          </cell>
          <cell r="B3459" t="str">
            <v>(三)手术治疗</v>
          </cell>
        </row>
        <row r="3460">
          <cell r="A3460" t="str">
            <v>说明:
1.本类包括麻醉、神经系统、内分泌系统、眼、耳、鼻口咽、呼吸系统、心血管系统、造血及淋巴系统、消化系统、泌尿系统、男、女生殖系统、产科、肌肉骨骼系统、体被系统等16个第三级分类的手术项目；
2.在“除外内容”外，手术中所需的常规器械和低值医用消耗器品(如一次性无菌巾、消毒药品、一般缝线、普通纱布、棉球、注射器、输液器等)输血、输液注射等一般治疗费用，在定价时已列入手术成本因素中考虑，均不另行计价；
3.手术中所需的特殊医用消耗材料(如特殊穿刺针、特殊导丝、导管、支架、球囊、特殊缝线、特殊缝针、钛夹</v>
          </cell>
        </row>
        <row r="3461">
          <cell r="A3461">
            <v>330000005</v>
          </cell>
          <cell r="B3461" t="str">
            <v>胸腔镜手术加收</v>
          </cell>
        </row>
        <row r="3461">
          <cell r="E3461" t="str">
            <v>例</v>
          </cell>
          <cell r="F3461">
            <v>1000</v>
          </cell>
        </row>
        <row r="3462">
          <cell r="A3462">
            <v>330000006</v>
          </cell>
          <cell r="B3462" t="str">
            <v>腹腔镜手术加收</v>
          </cell>
        </row>
        <row r="3462">
          <cell r="E3462" t="str">
            <v>例</v>
          </cell>
          <cell r="F3462">
            <v>1000</v>
          </cell>
        </row>
        <row r="3463">
          <cell r="A3463">
            <v>3301</v>
          </cell>
          <cell r="B3463" t="str">
            <v>1.麻醉</v>
          </cell>
        </row>
        <row r="3464">
          <cell r="A3464" t="str">
            <v>330100001</v>
          </cell>
          <cell r="B3464" t="str">
            <v>局部浸润麻醉</v>
          </cell>
          <cell r="C3464" t="str">
            <v>含表面麻醉</v>
          </cell>
        </row>
        <row r="3464">
          <cell r="E3464" t="str">
            <v>次</v>
          </cell>
          <cell r="F3464">
            <v>46</v>
          </cell>
        </row>
        <row r="3465">
          <cell r="A3465">
            <v>330100002</v>
          </cell>
          <cell r="B3465" t="str">
            <v>神经阻滞麻醉</v>
          </cell>
          <cell r="C3465" t="str">
            <v>包括颈丛、臂丛、星状神经等各种神经阻滞及侧隐窝阻滞术、侧隐窝臭氧注射等</v>
          </cell>
        </row>
        <row r="3465">
          <cell r="E3465" t="str">
            <v>2小时</v>
          </cell>
          <cell r="F3465">
            <v>280</v>
          </cell>
          <cell r="G3465" t="str">
            <v>侧隐窝臭氧注射1120元；每增加1小时加收70元；普通臭氧注射每次40元</v>
          </cell>
        </row>
        <row r="3466">
          <cell r="A3466">
            <v>330100003</v>
          </cell>
          <cell r="B3466" t="str">
            <v>椎管内麻醉</v>
          </cell>
          <cell r="C3466" t="str">
            <v>包括腰麻、硬膜外阻滞及腰麻硬膜外联合阻滞</v>
          </cell>
          <cell r="D3466" t="str">
            <v>腰麻硬膜外联合套件、硬膜外套件</v>
          </cell>
          <cell r="E3466" t="str">
            <v>2小时</v>
          </cell>
          <cell r="F3466">
            <v>560</v>
          </cell>
          <cell r="G3466" t="str">
            <v>腰麻硬膜外联合阻滞加收70元、每增加1小时加收70元;双穿刺点加收140元;危急病人加收140元</v>
          </cell>
        </row>
        <row r="3467">
          <cell r="A3467">
            <v>330100004</v>
          </cell>
          <cell r="B3467" t="str">
            <v>基础麻醉</v>
          </cell>
          <cell r="C3467" t="str">
            <v>含强化麻醉</v>
          </cell>
        </row>
        <row r="3467">
          <cell r="E3467" t="str">
            <v>2小时</v>
          </cell>
          <cell r="F3467">
            <v>140</v>
          </cell>
          <cell r="G3467" t="str">
            <v>每增加1小时加收70元</v>
          </cell>
        </row>
        <row r="3468">
          <cell r="A3468">
            <v>330100005</v>
          </cell>
          <cell r="B3468" t="str">
            <v>全身麻醉</v>
          </cell>
          <cell r="C3468" t="str">
            <v>含气管插管；包括吸入、静脉或吸静复合以及靶控输入</v>
          </cell>
          <cell r="D3468" t="str">
            <v>气管导管</v>
          </cell>
          <cell r="E3468" t="str">
            <v>2小时</v>
          </cell>
          <cell r="F3468">
            <v>1320</v>
          </cell>
          <cell r="G3468" t="str">
            <v>每增加1小时加收73元;危急病人加收295元</v>
          </cell>
        </row>
        <row r="3469">
          <cell r="A3469" t="str">
            <v>330100005a</v>
          </cell>
          <cell r="B3469" t="str">
            <v>无插管全麻</v>
          </cell>
        </row>
        <row r="3469">
          <cell r="E3469" t="str">
            <v>次</v>
          </cell>
          <cell r="F3469">
            <v>440</v>
          </cell>
        </row>
        <row r="3470">
          <cell r="A3470" t="str">
            <v>330100006</v>
          </cell>
          <cell r="B3470" t="str">
            <v>血液加温治疗</v>
          </cell>
          <cell r="C3470" t="str">
            <v>包括手术中加温和体外加温、输液加温</v>
          </cell>
          <cell r="D3470" t="str">
            <v>一次性加温毯</v>
          </cell>
          <cell r="E3470" t="str">
            <v>小时</v>
          </cell>
          <cell r="F3470">
            <v>25</v>
          </cell>
        </row>
        <row r="3471">
          <cell r="A3471">
            <v>330100007</v>
          </cell>
          <cell r="B3471" t="str">
            <v>支气管内麻醉</v>
          </cell>
          <cell r="C3471" t="str">
            <v>包括各种施行单肺通气的麻醉方法，及肺灌洗等治疗</v>
          </cell>
          <cell r="D3471" t="str">
            <v>双腔管</v>
          </cell>
          <cell r="E3471" t="str">
            <v>2小时</v>
          </cell>
          <cell r="F3471">
            <v>1260</v>
          </cell>
          <cell r="G3471" t="str">
            <v>每增加1小时加收70元;危急病人加收280元</v>
          </cell>
        </row>
        <row r="3472">
          <cell r="A3472">
            <v>330100008</v>
          </cell>
          <cell r="B3472" t="str">
            <v>术后镇痛</v>
          </cell>
          <cell r="C3472" t="str">
            <v>包括静脉硬膜外及腰麻硬膜外联合给药；包括分娩</v>
          </cell>
          <cell r="D3472" t="str">
            <v>腰麻硬膜外联合套件、镇痛装置</v>
          </cell>
          <cell r="E3472" t="str">
            <v>次</v>
          </cell>
          <cell r="F3472">
            <v>70</v>
          </cell>
          <cell r="G3472" t="str">
            <v>腰麻硬膜外联合阻滞加收25元；分娩镇痛加收210元；笑气镇痛收400元</v>
          </cell>
        </row>
        <row r="3473">
          <cell r="A3473">
            <v>330100009</v>
          </cell>
          <cell r="B3473" t="str">
            <v>侧脑室连续镇痛</v>
          </cell>
        </row>
        <row r="3473">
          <cell r="D3473" t="str">
            <v>镇痛装置</v>
          </cell>
          <cell r="E3473" t="str">
            <v>天</v>
          </cell>
          <cell r="F3473">
            <v>70</v>
          </cell>
        </row>
        <row r="3474">
          <cell r="A3474">
            <v>330100010</v>
          </cell>
          <cell r="B3474" t="str">
            <v>硬膜外连续镇痛</v>
          </cell>
        </row>
        <row r="3474">
          <cell r="D3474" t="str">
            <v>镇痛装置</v>
          </cell>
          <cell r="E3474" t="str">
            <v>天</v>
          </cell>
          <cell r="F3474">
            <v>70</v>
          </cell>
        </row>
        <row r="3475">
          <cell r="A3475">
            <v>330100011</v>
          </cell>
          <cell r="B3475" t="str">
            <v>椎管内置管术</v>
          </cell>
          <cell r="C3475" t="str">
            <v>包括神经根脱髓鞘等治疗</v>
          </cell>
          <cell r="D3475" t="str">
            <v>硬膜外套件</v>
          </cell>
          <cell r="E3475" t="str">
            <v>次</v>
          </cell>
          <cell r="F3475">
            <v>170</v>
          </cell>
        </row>
        <row r="3476">
          <cell r="A3476" t="str">
            <v>330100012</v>
          </cell>
          <cell r="B3476" t="str">
            <v>心肺复苏术</v>
          </cell>
          <cell r="C3476" t="str">
            <v>不含开胸复苏和特殊 气管插管术</v>
          </cell>
          <cell r="D3476" t="str">
            <v>气管导管</v>
          </cell>
          <cell r="E3476" t="str">
            <v>次</v>
          </cell>
          <cell r="F3476">
            <v>300</v>
          </cell>
        </row>
        <row r="3477">
          <cell r="A3477">
            <v>330100013</v>
          </cell>
          <cell r="B3477" t="str">
            <v>气管插管术</v>
          </cell>
          <cell r="C3477" t="str">
            <v>指经口插管</v>
          </cell>
          <cell r="D3477" t="str">
            <v>气管导管</v>
          </cell>
          <cell r="E3477" t="str">
            <v>次</v>
          </cell>
          <cell r="F3477">
            <v>140</v>
          </cell>
        </row>
        <row r="3478">
          <cell r="A3478">
            <v>330100014</v>
          </cell>
          <cell r="B3478" t="str">
            <v>特殊方法气管插管术</v>
          </cell>
          <cell r="C3478" t="str">
            <v>包括经鼻腔、经口盲探、逆行法；包括纤维喉镜、气管镜置管。</v>
          </cell>
          <cell r="D3478" t="str">
            <v>气管导管</v>
          </cell>
          <cell r="E3478" t="str">
            <v>次</v>
          </cell>
          <cell r="F3478">
            <v>168</v>
          </cell>
          <cell r="G3478" t="str">
            <v>可视内镜引导下气管插管加收300元。</v>
          </cell>
        </row>
        <row r="3479">
          <cell r="A3479">
            <v>330100015</v>
          </cell>
          <cell r="B3479" t="str">
            <v>麻醉中监测</v>
          </cell>
          <cell r="C3479" t="str">
            <v>含心电图、脉搏氧饱和度、心率变异分析、ST段分析、无创血压、有创血压、中心静脉压、呼气末二氧化碳、氧浓度、呼吸频率、潮气量、分钟通气量、气道压、肺顺应性、呼气末麻醉药浓度、体温、肌松、脑电双谱指数、肺动脉压监测</v>
          </cell>
        </row>
        <row r="3479">
          <cell r="E3479" t="str">
            <v>小时</v>
          </cell>
          <cell r="F3479">
            <v>42</v>
          </cell>
        </row>
        <row r="3480">
          <cell r="A3480">
            <v>330100016</v>
          </cell>
          <cell r="B3480" t="str">
            <v>控制性降压</v>
          </cell>
        </row>
        <row r="3480">
          <cell r="E3480" t="str">
            <v>次</v>
          </cell>
          <cell r="F3480">
            <v>126</v>
          </cell>
        </row>
        <row r="3481">
          <cell r="A3481">
            <v>330100017</v>
          </cell>
          <cell r="B3481" t="str">
            <v>体外循环</v>
          </cell>
        </row>
        <row r="3481">
          <cell r="E3481" t="str">
            <v>2小时</v>
          </cell>
          <cell r="F3481">
            <v>2100</v>
          </cell>
          <cell r="G3481" t="str">
            <v>每增加1小时加收280元</v>
          </cell>
        </row>
        <row r="3482">
          <cell r="A3482" t="str">
            <v>330100017a</v>
          </cell>
          <cell r="B3482" t="str">
            <v>体外循环2小时以上</v>
          </cell>
        </row>
        <row r="3482">
          <cell r="E3482" t="str">
            <v>每小时</v>
          </cell>
          <cell r="F3482">
            <v>280</v>
          </cell>
        </row>
        <row r="3483">
          <cell r="A3483">
            <v>330100018</v>
          </cell>
          <cell r="B3483" t="str">
            <v>镇痛泵体内置入术</v>
          </cell>
          <cell r="C3483" t="str">
            <v>包括化疗泵的置入和取出</v>
          </cell>
          <cell r="D3483" t="str">
            <v>泵</v>
          </cell>
          <cell r="E3483" t="str">
            <v>次</v>
          </cell>
          <cell r="F3483">
            <v>700</v>
          </cell>
          <cell r="G3483" t="str">
            <v>取出术100元</v>
          </cell>
        </row>
        <row r="3484">
          <cell r="A3484">
            <v>330100019</v>
          </cell>
          <cell r="B3484" t="str">
            <v>植入式给药装置（输液港）置入术</v>
          </cell>
          <cell r="C3484" t="str">
            <v>包括鞘内程控药物灌注泵植入术、鞘内程控药物灌注泵重灌注术，输液港、泵取出术</v>
          </cell>
          <cell r="D3484" t="str">
            <v>植入式给药装置(泵、输液港)、植入式给药装置专用针(留置针)、药物灌注系统</v>
          </cell>
          <cell r="E3484" t="str">
            <v>次</v>
          </cell>
          <cell r="F3484">
            <v>700</v>
          </cell>
          <cell r="G3484" t="str">
            <v>取出收100元</v>
          </cell>
        </row>
        <row r="3485">
          <cell r="A3485">
            <v>330100020</v>
          </cell>
          <cell r="B3485" t="str">
            <v>口腔局部传感控制麻醉</v>
          </cell>
          <cell r="C3485" t="str">
            <v>口腔黏膜消毒后，使用计算机控制局部麻醉系统，根据治疗需求选择进针位点、穿刺进针、形成麻醉通道，应用动态压力传感技术（DPS）、匀速恒压注药，行局部浸润、局部范围阻滞或单侧神经阻滞。不含特殊神经定位方法。</v>
          </cell>
          <cell r="D3485" t="str">
            <v>带针手柄</v>
          </cell>
          <cell r="E3485" t="str">
            <v>次</v>
          </cell>
          <cell r="F3485" t="str">
            <v>自主定价</v>
          </cell>
          <cell r="G3485" t="str">
            <v> </v>
          </cell>
        </row>
        <row r="3486">
          <cell r="A3486">
            <v>330100021</v>
          </cell>
          <cell r="B3486" t="str">
            <v>脉冲波分娩镇痛</v>
          </cell>
          <cell r="C3486" t="str">
            <v>选取穴位，在合适的位置粘贴镇痛贴。连接仪器，利用胎心监护图形（CTG）信息，调整镇痛强度，达到减痛效果至分娩完成。不含胎心监护</v>
          </cell>
        </row>
        <row r="3486">
          <cell r="E3486" t="str">
            <v>次</v>
          </cell>
          <cell r="F3486" t="str">
            <v>自主定价</v>
          </cell>
          <cell r="G3486" t="str">
            <v> </v>
          </cell>
        </row>
        <row r="3487">
          <cell r="A3487">
            <v>3302</v>
          </cell>
          <cell r="B3487" t="str">
            <v>神经系统手术</v>
          </cell>
        </row>
        <row r="3488">
          <cell r="A3488">
            <v>330201</v>
          </cell>
          <cell r="B3488" t="str">
            <v>颅骨和脑手术</v>
          </cell>
        </row>
        <row r="3489">
          <cell r="A3489">
            <v>330201001</v>
          </cell>
          <cell r="B3489" t="str">
            <v>头皮肿物切除术</v>
          </cell>
          <cell r="C3489" t="str">
            <v>不含植皮</v>
          </cell>
        </row>
        <row r="3489">
          <cell r="E3489" t="str">
            <v>次</v>
          </cell>
          <cell r="F3489">
            <v>468</v>
          </cell>
          <cell r="G3489" t="str">
            <v>直径大于4cm加收390元；门诊手术室按50%收费</v>
          </cell>
        </row>
        <row r="3490">
          <cell r="A3490">
            <v>330201002</v>
          </cell>
          <cell r="B3490" t="str">
            <v>颅骨骨瘤切除术</v>
          </cell>
        </row>
        <row r="3490">
          <cell r="D3490" t="str">
            <v>假体</v>
          </cell>
          <cell r="E3490" t="str">
            <v>次</v>
          </cell>
          <cell r="F3490">
            <v>1040</v>
          </cell>
          <cell r="G3490" t="str">
            <v>骨瓣开颅加收1040元</v>
          </cell>
        </row>
        <row r="3491">
          <cell r="A3491">
            <v>330201003</v>
          </cell>
          <cell r="B3491" t="str">
            <v>帽状腱膜下血肿切开引流术</v>
          </cell>
          <cell r="C3491" t="str">
            <v>包括脓肿切开引流</v>
          </cell>
        </row>
        <row r="3491">
          <cell r="E3491" t="str">
            <v>次</v>
          </cell>
          <cell r="F3491">
            <v>780</v>
          </cell>
        </row>
        <row r="3492">
          <cell r="A3492">
            <v>330201004</v>
          </cell>
          <cell r="B3492" t="str">
            <v>颅内硬膜外血肿引流术</v>
          </cell>
          <cell r="C3492" t="str">
            <v>包括脓肿引流</v>
          </cell>
        </row>
        <row r="3492">
          <cell r="E3492" t="str">
            <v>次</v>
          </cell>
          <cell r="F3492">
            <v>1800</v>
          </cell>
        </row>
        <row r="3493">
          <cell r="A3493">
            <v>330201005</v>
          </cell>
          <cell r="B3493" t="str">
            <v>脑脓肿穿刺引流术</v>
          </cell>
          <cell r="C3493" t="str">
            <v>不含开颅脓肿切除术</v>
          </cell>
        </row>
        <row r="3493">
          <cell r="E3493" t="str">
            <v>次</v>
          </cell>
          <cell r="F3493">
            <v>1770</v>
          </cell>
        </row>
        <row r="3494">
          <cell r="A3494">
            <v>330201006</v>
          </cell>
          <cell r="B3494" t="str">
            <v>开放性颅脑损伤清除术</v>
          </cell>
          <cell r="C3494" t="str">
            <v>包括火器伤</v>
          </cell>
          <cell r="D3494" t="str">
            <v>硬膜修补材料</v>
          </cell>
          <cell r="E3494" t="str">
            <v>次</v>
          </cell>
          <cell r="F3494">
            <v>3500</v>
          </cell>
          <cell r="G3494" t="str">
            <v>静脉窦破裂手术加收875元</v>
          </cell>
        </row>
        <row r="3495">
          <cell r="A3495">
            <v>330201007</v>
          </cell>
          <cell r="B3495" t="str">
            <v>颅骨凹陷骨折复位术</v>
          </cell>
          <cell r="C3495" t="str">
            <v>含碎骨片清除</v>
          </cell>
        </row>
        <row r="3495">
          <cell r="E3495" t="str">
            <v>次</v>
          </cell>
          <cell r="F3495">
            <v>2250</v>
          </cell>
        </row>
        <row r="3496">
          <cell r="A3496">
            <v>330201008</v>
          </cell>
          <cell r="B3496" t="str">
            <v>去颅骨骨瓣减压术</v>
          </cell>
        </row>
        <row r="3496">
          <cell r="E3496" t="str">
            <v>次</v>
          </cell>
          <cell r="F3496">
            <v>2220</v>
          </cell>
        </row>
        <row r="3497">
          <cell r="A3497">
            <v>330201009</v>
          </cell>
          <cell r="B3497" t="str">
            <v>颅骨修补术</v>
          </cell>
          <cell r="C3497" t="str">
            <v>包括假体植入</v>
          </cell>
          <cell r="D3497" t="str">
            <v>修补材料</v>
          </cell>
          <cell r="E3497" t="str">
            <v>次</v>
          </cell>
          <cell r="F3497">
            <v>2700</v>
          </cell>
        </row>
        <row r="3498">
          <cell r="A3498">
            <v>330201010</v>
          </cell>
          <cell r="B3498" t="str">
            <v>颅骨钻孔探查术</v>
          </cell>
        </row>
        <row r="3498">
          <cell r="E3498" t="str">
            <v>次</v>
          </cell>
          <cell r="F3498">
            <v>1500</v>
          </cell>
          <cell r="G3498" t="str">
            <v>两孔以上加收300元</v>
          </cell>
        </row>
        <row r="3499">
          <cell r="A3499">
            <v>330201011</v>
          </cell>
          <cell r="B3499" t="str">
            <v>经颅眶肿瘤切除术</v>
          </cell>
        </row>
        <row r="3499">
          <cell r="E3499" t="str">
            <v>次</v>
          </cell>
          <cell r="F3499">
            <v>4340</v>
          </cell>
        </row>
        <row r="3500">
          <cell r="A3500">
            <v>330201012</v>
          </cell>
          <cell r="B3500" t="str">
            <v>经颅内镜活检术</v>
          </cell>
        </row>
        <row r="3500">
          <cell r="E3500" t="str">
            <v>次</v>
          </cell>
          <cell r="F3500">
            <v>3290</v>
          </cell>
        </row>
        <row r="3501">
          <cell r="A3501">
            <v>330201013</v>
          </cell>
          <cell r="B3501" t="str">
            <v>慢性硬膜下血肿钻孔术</v>
          </cell>
          <cell r="C3501" t="str">
            <v>包括高血压脑出血碎吸术</v>
          </cell>
        </row>
        <row r="3501">
          <cell r="E3501" t="str">
            <v>次</v>
          </cell>
          <cell r="F3501">
            <v>1770</v>
          </cell>
          <cell r="G3501" t="str">
            <v>碎吸加50％</v>
          </cell>
        </row>
        <row r="3502">
          <cell r="A3502">
            <v>330201014</v>
          </cell>
          <cell r="B3502" t="str">
            <v>颅内多发血肿清除术</v>
          </cell>
          <cell r="C3502" t="str">
            <v>含同一部位硬膜外、硬膜下、脑内血肿清除术</v>
          </cell>
        </row>
        <row r="3502">
          <cell r="E3502" t="str">
            <v>次</v>
          </cell>
          <cell r="F3502">
            <v>3150</v>
          </cell>
        </row>
        <row r="3503">
          <cell r="A3503">
            <v>330201015</v>
          </cell>
          <cell r="B3503" t="str">
            <v>颅内血肿清除术</v>
          </cell>
          <cell r="C3503" t="str">
            <v>包括单纯硬膜外、硬膜下、脑内血肿清除术</v>
          </cell>
        </row>
        <row r="3503">
          <cell r="E3503" t="str">
            <v>次</v>
          </cell>
          <cell r="F3503">
            <v>2970</v>
          </cell>
        </row>
        <row r="3504">
          <cell r="A3504">
            <v>330201016</v>
          </cell>
          <cell r="B3504" t="str">
            <v>开颅颅内减压术</v>
          </cell>
          <cell r="C3504" t="str">
            <v>包括大脑颞极、额极、枕极切除、颞肌下减压</v>
          </cell>
        </row>
        <row r="3504">
          <cell r="E3504" t="str">
            <v>次</v>
          </cell>
          <cell r="F3504">
            <v>2970</v>
          </cell>
        </row>
        <row r="3505">
          <cell r="A3505">
            <v>330201017</v>
          </cell>
          <cell r="B3505" t="str">
            <v>经颅视神经管减压术</v>
          </cell>
        </row>
        <row r="3505">
          <cell r="E3505" t="str">
            <v>次</v>
          </cell>
          <cell r="F3505">
            <v>4200</v>
          </cell>
        </row>
        <row r="3506">
          <cell r="A3506">
            <v>330201018</v>
          </cell>
          <cell r="B3506" t="str">
            <v>颅内压监护传感器置入术</v>
          </cell>
          <cell r="C3506" t="str">
            <v>包括颅内硬膜下、硬膜外、脑内、脑室内</v>
          </cell>
          <cell r="D3506" t="str">
            <v>监护材料</v>
          </cell>
          <cell r="E3506" t="str">
            <v>次</v>
          </cell>
          <cell r="F3506">
            <v>2100</v>
          </cell>
        </row>
        <row r="3507">
          <cell r="A3507">
            <v>330201019</v>
          </cell>
          <cell r="B3507" t="str">
            <v>侧脑室分流术</v>
          </cell>
          <cell r="C3507" t="str">
            <v>含分流管调整；包括侧脑室-心房分流术、侧脑室-膀胱分流术、侧脑室-腹腔分流术</v>
          </cell>
          <cell r="D3507" t="str">
            <v>分流管</v>
          </cell>
          <cell r="E3507" t="str">
            <v>次</v>
          </cell>
          <cell r="F3507">
            <v>2820</v>
          </cell>
        </row>
        <row r="3508">
          <cell r="A3508">
            <v>330201020</v>
          </cell>
          <cell r="B3508" t="str">
            <v>脑室钻孔伴脑室引流术</v>
          </cell>
        </row>
        <row r="3508">
          <cell r="E3508" t="str">
            <v>次</v>
          </cell>
          <cell r="F3508">
            <v>1770</v>
          </cell>
        </row>
        <row r="3509">
          <cell r="A3509">
            <v>330201021</v>
          </cell>
          <cell r="B3509" t="str">
            <v>颅内蛛网膜囊肿分流术</v>
          </cell>
          <cell r="C3509" t="str">
            <v>包括囊肿切除</v>
          </cell>
        </row>
        <row r="3509">
          <cell r="E3509" t="str">
            <v>次</v>
          </cell>
          <cell r="F3509">
            <v>3290</v>
          </cell>
          <cell r="G3509" t="str">
            <v>囊肿切除加收750元</v>
          </cell>
        </row>
        <row r="3510">
          <cell r="A3510">
            <v>330201022</v>
          </cell>
          <cell r="B3510" t="str">
            <v>幕上浅部病变切除术</v>
          </cell>
          <cell r="C3510" t="str">
            <v>包括大脑半球胶质瘤、转移癌、胶质增生、大脑半球凸面脑膜瘤、脑脓肿；不含矢状窦旁脑膜瘤、大脑镰旁脑膜瘤</v>
          </cell>
        </row>
        <row r="3510">
          <cell r="E3510" t="str">
            <v>次</v>
          </cell>
          <cell r="F3510">
            <v>4555</v>
          </cell>
        </row>
        <row r="3511">
          <cell r="A3511">
            <v>330201023</v>
          </cell>
          <cell r="B3511" t="str">
            <v>大静脉窦旁脑膜瘤切除+血管窦重建术</v>
          </cell>
          <cell r="C3511" t="str">
            <v>包括矢状窦、横窦、窦汇区脑膜瘤</v>
          </cell>
          <cell r="D3511" t="str">
            <v>人工血管</v>
          </cell>
          <cell r="E3511" t="str">
            <v>次</v>
          </cell>
          <cell r="F3511">
            <v>5390</v>
          </cell>
        </row>
        <row r="3512">
          <cell r="A3512">
            <v>330201024</v>
          </cell>
          <cell r="B3512" t="str">
            <v>幕上深部病变切除术</v>
          </cell>
          <cell r="C3512" t="str">
            <v>包括脑室内肿瘤、海绵状血管瘤、胼胝体肿瘤、三室前(突入到第三脑室）颅咽管瘤、后部肿瘤、脑脓肿，不含矢状窦旁脑膜瘤</v>
          </cell>
        </row>
        <row r="3512">
          <cell r="E3512" t="str">
            <v>次</v>
          </cell>
          <cell r="F3512">
            <v>5690</v>
          </cell>
        </row>
        <row r="3513">
          <cell r="A3513">
            <v>330201025</v>
          </cell>
          <cell r="B3513" t="str">
            <v>第四脑室肿瘤切除术</v>
          </cell>
          <cell r="C3513" t="str">
            <v>包括小脑下蚓部、四室室管膜瘤、四室导水管囊虫；不含桥脑、延髓突入四室胶质瘤</v>
          </cell>
        </row>
        <row r="3513">
          <cell r="E3513" t="str">
            <v>次</v>
          </cell>
          <cell r="F3513">
            <v>4900</v>
          </cell>
        </row>
        <row r="3514">
          <cell r="A3514">
            <v>330201026</v>
          </cell>
          <cell r="B3514" t="str">
            <v>经颅内镜脑室肿瘤切除术</v>
          </cell>
        </row>
        <row r="3514">
          <cell r="E3514" t="str">
            <v>次</v>
          </cell>
          <cell r="F3514">
            <v>5210</v>
          </cell>
        </row>
        <row r="3515">
          <cell r="A3515">
            <v>330201027</v>
          </cell>
          <cell r="B3515" t="str">
            <v>桥小脑角肿瘤切除术</v>
          </cell>
          <cell r="C3515" t="str">
            <v>包括听神经瘤、三叉神经鞘瘤、胆脂瘤、蛛网膜囊肿；不含面神经吻合术、术中神经电监测</v>
          </cell>
        </row>
        <row r="3515">
          <cell r="E3515" t="str">
            <v>次</v>
          </cell>
          <cell r="F3515">
            <v>5690</v>
          </cell>
        </row>
        <row r="3516">
          <cell r="A3516">
            <v>330201028</v>
          </cell>
          <cell r="B3516" t="str">
            <v>脑皮质切除术</v>
          </cell>
        </row>
        <row r="3516">
          <cell r="E3516" t="str">
            <v>次</v>
          </cell>
          <cell r="F3516">
            <v>3500</v>
          </cell>
          <cell r="G3516" t="str">
            <v>不含术中脑电监测</v>
          </cell>
        </row>
        <row r="3517">
          <cell r="A3517">
            <v>330201029</v>
          </cell>
          <cell r="B3517" t="str">
            <v>大脑半球切除术</v>
          </cell>
          <cell r="C3517" t="str">
            <v>不含术中脑电监测</v>
          </cell>
        </row>
        <row r="3517">
          <cell r="E3517" t="str">
            <v>次</v>
          </cell>
          <cell r="F3517">
            <v>3290</v>
          </cell>
        </row>
        <row r="3518">
          <cell r="A3518">
            <v>330201030</v>
          </cell>
          <cell r="B3518" t="str">
            <v>选择性杏仁核海马切除术</v>
          </cell>
        </row>
        <row r="3518">
          <cell r="E3518" t="str">
            <v>次</v>
          </cell>
          <cell r="F3518">
            <v>5420</v>
          </cell>
          <cell r="G3518" t="str">
            <v>不含术中脑电监测</v>
          </cell>
        </row>
        <row r="3519">
          <cell r="A3519">
            <v>330201031</v>
          </cell>
          <cell r="B3519" t="str">
            <v>胼胝体切开术</v>
          </cell>
          <cell r="C3519" t="str">
            <v>不含癫痫病灶切除术、术中脑电监测</v>
          </cell>
        </row>
        <row r="3519">
          <cell r="E3519" t="str">
            <v>次</v>
          </cell>
          <cell r="F3519">
            <v>5110</v>
          </cell>
        </row>
        <row r="3520">
          <cell r="A3520">
            <v>330201032</v>
          </cell>
          <cell r="B3520" t="str">
            <v>多处软脑膜下横纤维切断术</v>
          </cell>
        </row>
        <row r="3520">
          <cell r="E3520" t="str">
            <v>次</v>
          </cell>
          <cell r="F3520">
            <v>4640</v>
          </cell>
        </row>
        <row r="3521">
          <cell r="A3521">
            <v>330201033</v>
          </cell>
          <cell r="B3521" t="str">
            <v>癫痫病灶切除术</v>
          </cell>
          <cell r="C3521" t="str">
            <v>包括病灶切除、软脑膜下烧灼术、脑叶切除；不含术中脑电监测</v>
          </cell>
        </row>
        <row r="3521">
          <cell r="E3521" t="str">
            <v>次</v>
          </cell>
          <cell r="F3521">
            <v>4320</v>
          </cell>
          <cell r="G3521" t="str">
            <v>术中发现病灶按肿瘤切除手术计价</v>
          </cell>
        </row>
        <row r="3522">
          <cell r="A3522">
            <v>330201034</v>
          </cell>
          <cell r="B3522" t="str">
            <v>癫痫刀手术</v>
          </cell>
          <cell r="C3522" t="str">
            <v>含手术计划系统，24小时脑电图动态监测、皮层电极</v>
          </cell>
        </row>
        <row r="3522">
          <cell r="E3522" t="str">
            <v>次</v>
          </cell>
          <cell r="F3522">
            <v>5600</v>
          </cell>
          <cell r="G3522" t="str">
            <v>治疗难治性癫痫</v>
          </cell>
        </row>
        <row r="3523">
          <cell r="A3523">
            <v>330201035</v>
          </cell>
          <cell r="B3523" t="str">
            <v>脑深部电极置入术</v>
          </cell>
          <cell r="C3523" t="str">
            <v>包括迷走神经电刺激器植入术</v>
          </cell>
          <cell r="D3523" t="str">
            <v>脑深部电极置入系统、迷走神经电刺激器、测试电缆</v>
          </cell>
          <cell r="E3523" t="str">
            <v>次</v>
          </cell>
          <cell r="F3523">
            <v>11025</v>
          </cell>
        </row>
        <row r="3524">
          <cell r="A3524">
            <v>330201036</v>
          </cell>
          <cell r="B3524" t="str">
            <v>小脑半球病变切除术</v>
          </cell>
          <cell r="C3524" t="str">
            <v>包括小脑半球胶质瘤（囊性）、血管网织细胞瘤、转移癌、脑脓肿、自发性出血</v>
          </cell>
        </row>
        <row r="3524">
          <cell r="E3524" t="str">
            <v>次</v>
          </cell>
          <cell r="F3524">
            <v>4900</v>
          </cell>
        </row>
        <row r="3525">
          <cell r="A3525">
            <v>330201037</v>
          </cell>
          <cell r="B3525" t="str">
            <v>脑干肿瘤切除术</v>
          </cell>
          <cell r="C3525" t="str">
            <v>包括中脑、桥脑、延髓、丘脑肿瘤、自发脑干血肿、脑干血管畸形、小脑实性血网</v>
          </cell>
        </row>
        <row r="3525">
          <cell r="E3525" t="str">
            <v>次</v>
          </cell>
          <cell r="F3525">
            <v>5910</v>
          </cell>
        </row>
        <row r="3526">
          <cell r="A3526">
            <v>330201038</v>
          </cell>
          <cell r="B3526" t="str">
            <v>鞍区占位病变切除术</v>
          </cell>
          <cell r="C3526" t="str">
            <v>包括垂体瘤、鞍区颅咽管瘤、视神经胶质瘤；不含侵袭性垂体瘤、突入到第三脑室颅咽管瘤、鞍结节脑膜瘤、下丘脑胶质瘤</v>
          </cell>
        </row>
        <row r="3526">
          <cell r="E3526" t="str">
            <v>次</v>
          </cell>
          <cell r="F3526">
            <v>5210</v>
          </cell>
        </row>
        <row r="3527">
          <cell r="A3527">
            <v>330201039</v>
          </cell>
          <cell r="B3527" t="str">
            <v>垂体瘤切除术</v>
          </cell>
          <cell r="C3527" t="str">
            <v>含取脂肪填塞；包括经口腔、鼻腔</v>
          </cell>
          <cell r="D3527" t="str">
            <v>生物胶</v>
          </cell>
          <cell r="E3527" t="str">
            <v>次</v>
          </cell>
          <cell r="F3527">
            <v>4690</v>
          </cell>
        </row>
        <row r="3528">
          <cell r="A3528">
            <v>330201040</v>
          </cell>
          <cell r="B3528" t="str">
            <v>经口腔入路颅底斜坡肿瘤切除术</v>
          </cell>
          <cell r="C3528" t="str">
            <v>包括上颌入路颅海绵窦侵入肿瘤切除术</v>
          </cell>
        </row>
        <row r="3528">
          <cell r="E3528" t="str">
            <v>次</v>
          </cell>
          <cell r="F3528">
            <v>8750</v>
          </cell>
        </row>
        <row r="3529">
          <cell r="A3529">
            <v>330201041</v>
          </cell>
          <cell r="B3529" t="str">
            <v>颅底肿瘤切除术</v>
          </cell>
          <cell r="C3529" t="str">
            <v>包括前、中颅窝内外沟通性肿瘤、前、中、后颅窝底肿瘤(鞍结节脑膜瘤、侵袭性垂体瘤、脊索瘤、神经鞘瘤)、颈静脉孔区肿瘤、上颌外旋颅底手术；不含胆脂瘤、囊肿</v>
          </cell>
        </row>
        <row r="3529">
          <cell r="E3529" t="str">
            <v>次</v>
          </cell>
          <cell r="F3529">
            <v>6205</v>
          </cell>
          <cell r="G3529" t="str">
            <v>颅底再造按颅骨修补处理</v>
          </cell>
        </row>
        <row r="3530">
          <cell r="A3530">
            <v>330201042</v>
          </cell>
          <cell r="B3530" t="str">
            <v>经颅内镜第三脑室底造瘘术</v>
          </cell>
        </row>
        <row r="3530">
          <cell r="E3530" t="str">
            <v>次</v>
          </cell>
          <cell r="F3530">
            <v>4690</v>
          </cell>
        </row>
        <row r="3531">
          <cell r="A3531">
            <v>330201043</v>
          </cell>
          <cell r="B3531" t="str">
            <v>经脑室镜胶样囊肿切除术</v>
          </cell>
        </row>
        <row r="3531">
          <cell r="E3531" t="str">
            <v>次</v>
          </cell>
          <cell r="F3531">
            <v>4690</v>
          </cell>
        </row>
        <row r="3532">
          <cell r="A3532">
            <v>330201044</v>
          </cell>
          <cell r="B3532" t="str">
            <v>脑囊虫摘除术</v>
          </cell>
        </row>
        <row r="3532">
          <cell r="E3532" t="str">
            <v>次</v>
          </cell>
          <cell r="F3532">
            <v>4340</v>
          </cell>
        </row>
        <row r="3533">
          <cell r="A3533">
            <v>330201045</v>
          </cell>
          <cell r="B3533" t="str">
            <v>经颅内镜经鼻蝶垂体肿瘤切除术</v>
          </cell>
        </row>
        <row r="3533">
          <cell r="E3533" t="str">
            <v>次</v>
          </cell>
          <cell r="F3533">
            <v>6205</v>
          </cell>
        </row>
        <row r="3534">
          <cell r="A3534">
            <v>330201046</v>
          </cell>
          <cell r="B3534" t="str">
            <v>经颅内镜脑内囊肿造口术</v>
          </cell>
        </row>
        <row r="3534">
          <cell r="E3534" t="str">
            <v>次</v>
          </cell>
          <cell r="F3534">
            <v>4510</v>
          </cell>
        </row>
        <row r="3535">
          <cell r="A3535">
            <v>330201047</v>
          </cell>
          <cell r="B3535" t="str">
            <v>经颅内镜脑内异物摘除术</v>
          </cell>
        </row>
        <row r="3535">
          <cell r="E3535" t="str">
            <v>次</v>
          </cell>
          <cell r="F3535">
            <v>4860</v>
          </cell>
          <cell r="G3535" t="str">
            <v>需在立体定位下加收1750元</v>
          </cell>
        </row>
        <row r="3536">
          <cell r="A3536">
            <v>330201048</v>
          </cell>
          <cell r="B3536" t="str">
            <v>经颅内镜脑室脉络丛烧灼术</v>
          </cell>
        </row>
        <row r="3536">
          <cell r="E3536" t="str">
            <v>次</v>
          </cell>
          <cell r="F3536">
            <v>4860</v>
          </cell>
        </row>
        <row r="3537">
          <cell r="A3537">
            <v>330201049</v>
          </cell>
          <cell r="B3537" t="str">
            <v>终板造瘘术</v>
          </cell>
        </row>
        <row r="3537">
          <cell r="E3537" t="str">
            <v>次</v>
          </cell>
          <cell r="F3537">
            <v>4340</v>
          </cell>
        </row>
        <row r="3538">
          <cell r="A3538">
            <v>330201050</v>
          </cell>
          <cell r="B3538" t="str">
            <v>海绵窦瘘直接手术</v>
          </cell>
        </row>
        <row r="3538">
          <cell r="D3538" t="str">
            <v>栓塞材料</v>
          </cell>
          <cell r="E3538" t="str">
            <v>次</v>
          </cell>
          <cell r="F3538">
            <v>5420</v>
          </cell>
        </row>
        <row r="3539">
          <cell r="A3539">
            <v>330201051</v>
          </cell>
          <cell r="B3539" t="str">
            <v>脑脊液漏修补术</v>
          </cell>
          <cell r="C3539" t="str">
            <v>包括额窦修补、前颅窝、中颅窝底修补</v>
          </cell>
          <cell r="D3539" t="str">
            <v>生物胶、人工硬膜、钛钢板</v>
          </cell>
          <cell r="E3539" t="str">
            <v>次</v>
          </cell>
          <cell r="F3539">
            <v>4510</v>
          </cell>
        </row>
        <row r="3540">
          <cell r="A3540">
            <v>330201052</v>
          </cell>
          <cell r="B3540" t="str">
            <v>脑脊膜膨出修补术</v>
          </cell>
          <cell r="C3540" t="str">
            <v>指单纯脑脊膜膨出</v>
          </cell>
          <cell r="D3540" t="str">
            <v>重建硬膜及骨性材料</v>
          </cell>
          <cell r="E3540" t="str">
            <v>次</v>
          </cell>
          <cell r="F3540">
            <v>4160</v>
          </cell>
        </row>
        <row r="3541">
          <cell r="A3541">
            <v>330201053</v>
          </cell>
          <cell r="B3541" t="str">
            <v>环枕畸形减压术</v>
          </cell>
          <cell r="C3541" t="str">
            <v>含骨性结构减压、小脑扁桃体切除、硬膜减张缝合术</v>
          </cell>
        </row>
        <row r="3541">
          <cell r="E3541" t="str">
            <v>次</v>
          </cell>
          <cell r="F3541">
            <v>4340</v>
          </cell>
        </row>
        <row r="3542">
          <cell r="A3542">
            <v>330201054</v>
          </cell>
          <cell r="B3542" t="str">
            <v>经口齿状突切除术</v>
          </cell>
        </row>
        <row r="3542">
          <cell r="E3542" t="str">
            <v>次</v>
          </cell>
          <cell r="F3542">
            <v>5110</v>
          </cell>
        </row>
        <row r="3543">
          <cell r="A3543">
            <v>330201055</v>
          </cell>
          <cell r="B3543" t="str">
            <v>颅缝骨化症整形术</v>
          </cell>
        </row>
        <row r="3543">
          <cell r="D3543" t="str">
            <v>特殊固定材料</v>
          </cell>
          <cell r="E3543" t="str">
            <v>次</v>
          </cell>
          <cell r="F3543">
            <v>2180</v>
          </cell>
        </row>
        <row r="3544">
          <cell r="A3544">
            <v>330201056</v>
          </cell>
          <cell r="B3544" t="str">
            <v>骨纤维异常增殖切除整形术</v>
          </cell>
        </row>
        <row r="3544">
          <cell r="E3544" t="str">
            <v>次</v>
          </cell>
          <cell r="F3544">
            <v>4340</v>
          </cell>
        </row>
        <row r="3545">
          <cell r="A3545">
            <v>330201057</v>
          </cell>
          <cell r="B3545" t="str">
            <v>颅缝再造术</v>
          </cell>
        </row>
        <row r="3545">
          <cell r="E3545" t="str">
            <v>次</v>
          </cell>
          <cell r="F3545">
            <v>3430</v>
          </cell>
        </row>
        <row r="3546">
          <cell r="A3546">
            <v>330201058</v>
          </cell>
          <cell r="B3546" t="str">
            <v>大网膜颅内移植术</v>
          </cell>
          <cell r="C3546" t="str">
            <v>含大网膜切取</v>
          </cell>
        </row>
        <row r="3546">
          <cell r="E3546" t="str">
            <v>次</v>
          </cell>
          <cell r="F3546">
            <v>4340</v>
          </cell>
        </row>
        <row r="3547">
          <cell r="A3547">
            <v>330201059</v>
          </cell>
          <cell r="B3547" t="str">
            <v>立体定向颅内肿物清除术</v>
          </cell>
          <cell r="C3547" t="str">
            <v>包括血肿、脓肿、肿瘤；包括取活检、取异物</v>
          </cell>
          <cell r="D3547" t="str">
            <v>引流</v>
          </cell>
          <cell r="E3547" t="str">
            <v>次</v>
          </cell>
          <cell r="F3547">
            <v>5560</v>
          </cell>
          <cell r="G3547" t="str">
            <v>含定向仪</v>
          </cell>
        </row>
        <row r="3548">
          <cell r="A3548">
            <v>330201060</v>
          </cell>
          <cell r="B3548" t="str">
            <v>立体定向脑深部核团毁损术</v>
          </cell>
          <cell r="C3548" t="str">
            <v>包括治疗帕金森氏病、舞蹈病、扭转痉挛、癫痫等；包括射频、细胞刀治疗</v>
          </cell>
        </row>
        <row r="3548">
          <cell r="E3548" t="str">
            <v>靶点</v>
          </cell>
          <cell r="F3548">
            <v>5560</v>
          </cell>
          <cell r="G3548" t="str">
            <v>每增加一个“靶点”加收1050元，细胞刀加收1000元，含定向仪</v>
          </cell>
        </row>
        <row r="3549">
          <cell r="A3549">
            <v>330201061</v>
          </cell>
          <cell r="B3549" t="str">
            <v>立体定向头架安装术</v>
          </cell>
          <cell r="C3549" t="str">
            <v>消毒，麻醉，组装设计头架，标记钢钉位置，固定钢钉，安装头架，测量头架数据</v>
          </cell>
        </row>
        <row r="3549">
          <cell r="E3549" t="str">
            <v>次</v>
          </cell>
          <cell r="F3549" t="str">
            <v>自主定价</v>
          </cell>
          <cell r="G3549" t="str">
            <v> </v>
          </cell>
        </row>
        <row r="3550">
          <cell r="A3550">
            <v>330201062</v>
          </cell>
          <cell r="B3550" t="str">
            <v>立体定向伽玛刀外科治疗术</v>
          </cell>
          <cell r="C3550" t="str">
            <v>调试立体定向框，安装立体定向框及适配器，磁共振/CT等摆位及定位，伽马刀治疗计划设计，伽玛刀治疗计划质量控制及执行，拆除头架、钢钉，加压包扎</v>
          </cell>
        </row>
        <row r="3550">
          <cell r="E3550" t="str">
            <v>次</v>
          </cell>
          <cell r="F3550" t="str">
            <v>自主定价</v>
          </cell>
          <cell r="G3550" t="str">
            <v> </v>
          </cell>
        </row>
        <row r="3551">
          <cell r="A3551">
            <v>330202</v>
          </cell>
          <cell r="B3551" t="str">
            <v>颅神经手术</v>
          </cell>
        </row>
        <row r="3552">
          <cell r="A3552">
            <v>330202001</v>
          </cell>
          <cell r="B3552" t="str">
            <v>三叉神经感觉后根切断术</v>
          </cell>
        </row>
        <row r="3552">
          <cell r="E3552" t="str">
            <v>次</v>
          </cell>
          <cell r="F3552">
            <v>4510</v>
          </cell>
        </row>
        <row r="3553">
          <cell r="A3553" t="str">
            <v>330202002</v>
          </cell>
          <cell r="B3553" t="str">
            <v>三叉神经周围支切断术</v>
          </cell>
        </row>
        <row r="3553">
          <cell r="E3553" t="str">
            <v>每神经支</v>
          </cell>
          <cell r="F3553">
            <v>1014</v>
          </cell>
          <cell r="G3553" t="str">
            <v>酒精封闭、甘油封闭、冷冻、射频等分别计价</v>
          </cell>
        </row>
        <row r="3554">
          <cell r="A3554" t="str">
            <v>330202003</v>
          </cell>
          <cell r="B3554" t="str">
            <v>三叉神经撕脱术</v>
          </cell>
        </row>
        <row r="3554">
          <cell r="E3554" t="str">
            <v>每神经支</v>
          </cell>
          <cell r="F3554">
            <v>1014</v>
          </cell>
        </row>
        <row r="3555">
          <cell r="A3555">
            <v>330202004</v>
          </cell>
          <cell r="B3555" t="str">
            <v>三叉神经干鞘膜内注射术</v>
          </cell>
        </row>
        <row r="3555">
          <cell r="E3555" t="str">
            <v>每神经支</v>
          </cell>
          <cell r="F3555">
            <v>1750</v>
          </cell>
        </row>
        <row r="3556">
          <cell r="A3556">
            <v>330202005</v>
          </cell>
          <cell r="B3556" t="str">
            <v>颞部开颅三叉神经节切断术</v>
          </cell>
        </row>
        <row r="3556">
          <cell r="E3556" t="str">
            <v>次</v>
          </cell>
          <cell r="F3556">
            <v>3850</v>
          </cell>
        </row>
        <row r="3557">
          <cell r="A3557">
            <v>330202006</v>
          </cell>
          <cell r="B3557" t="str">
            <v>迷路后三叉神经切断术</v>
          </cell>
        </row>
        <row r="3557">
          <cell r="E3557" t="str">
            <v>次</v>
          </cell>
          <cell r="F3557">
            <v>4510</v>
          </cell>
        </row>
        <row r="3558">
          <cell r="A3558">
            <v>330202007</v>
          </cell>
          <cell r="B3558" t="str">
            <v>颅神经微血管减压术</v>
          </cell>
          <cell r="C3558" t="str">
            <v>包括三叉神经、面神经、听神经、舌咽神经、迷走神经</v>
          </cell>
        </row>
        <row r="3558">
          <cell r="E3558" t="str">
            <v>次</v>
          </cell>
          <cell r="F3558">
            <v>4735</v>
          </cell>
        </row>
        <row r="3559">
          <cell r="A3559">
            <v>330202008</v>
          </cell>
          <cell r="B3559" t="str">
            <v>面神经简单修复术</v>
          </cell>
          <cell r="C3559" t="str">
            <v>包括肌筋膜悬吊术及神经断端直接吻合，及局部同一创面的神经移植</v>
          </cell>
        </row>
        <row r="3559">
          <cell r="E3559" t="str">
            <v>次</v>
          </cell>
          <cell r="F3559">
            <v>2760</v>
          </cell>
        </row>
        <row r="3560">
          <cell r="A3560">
            <v>330202009</v>
          </cell>
          <cell r="B3560" t="str">
            <v>面神经吻合术</v>
          </cell>
          <cell r="C3560" t="str">
            <v>包括面副神经、面舌下神经吻合、听神经瘤手术中颅内直接吻合</v>
          </cell>
        </row>
        <row r="3560">
          <cell r="E3560" t="str">
            <v>次</v>
          </cell>
          <cell r="F3560">
            <v>3460</v>
          </cell>
        </row>
        <row r="3561">
          <cell r="A3561">
            <v>330202010</v>
          </cell>
          <cell r="B3561" t="str">
            <v>面神经跨面移植术</v>
          </cell>
        </row>
        <row r="3561">
          <cell r="D3561" t="str">
            <v>移植材料</v>
          </cell>
          <cell r="E3561" t="str">
            <v>次</v>
          </cell>
          <cell r="F3561">
            <v>4160</v>
          </cell>
        </row>
        <row r="3562">
          <cell r="A3562">
            <v>330202011</v>
          </cell>
          <cell r="B3562" t="str">
            <v>面神经松懈减压术</v>
          </cell>
          <cell r="C3562" t="str">
            <v>含腮腺浅叶切除；包括面神经周围支支配的外周部分；包括枕大神经减压术、 耳颞神经减压术。</v>
          </cell>
        </row>
        <row r="3562">
          <cell r="E3562" t="str">
            <v>次</v>
          </cell>
          <cell r="F3562">
            <v>3460</v>
          </cell>
          <cell r="G3562" t="str">
            <v>枕大神经减压术2200元、 耳颞神经减压术1500元。编码311600007、311600008停用</v>
          </cell>
        </row>
        <row r="3563">
          <cell r="A3563">
            <v>330202012</v>
          </cell>
          <cell r="B3563" t="str">
            <v>经耳面神经梳理术</v>
          </cell>
        </row>
        <row r="3563">
          <cell r="E3563" t="str">
            <v>次</v>
          </cell>
          <cell r="F3563">
            <v>4160</v>
          </cell>
        </row>
        <row r="3564">
          <cell r="A3564">
            <v>330202013</v>
          </cell>
          <cell r="B3564" t="str">
            <v>面神经周围神经移植术</v>
          </cell>
        </row>
        <row r="3564">
          <cell r="E3564" t="str">
            <v>次</v>
          </cell>
          <cell r="F3564">
            <v>4160</v>
          </cell>
        </row>
        <row r="3565">
          <cell r="A3565">
            <v>330202014</v>
          </cell>
          <cell r="B3565" t="str">
            <v>经迷路前庭神经切断术</v>
          </cell>
        </row>
        <row r="3565">
          <cell r="E3565" t="str">
            <v>次</v>
          </cell>
          <cell r="F3565">
            <v>4340</v>
          </cell>
        </row>
        <row r="3566">
          <cell r="A3566">
            <v>330202015</v>
          </cell>
          <cell r="B3566" t="str">
            <v>迷路后前庭神经切断术</v>
          </cell>
        </row>
        <row r="3566">
          <cell r="E3566" t="str">
            <v>次</v>
          </cell>
          <cell r="F3566">
            <v>4340</v>
          </cell>
        </row>
        <row r="3567">
          <cell r="A3567">
            <v>330202016</v>
          </cell>
          <cell r="B3567" t="str">
            <v>经内镜前庭神经切断术</v>
          </cell>
        </row>
        <row r="3567">
          <cell r="E3567" t="str">
            <v>次</v>
          </cell>
          <cell r="F3567">
            <v>5210</v>
          </cell>
        </row>
        <row r="3568">
          <cell r="A3568">
            <v>330202017</v>
          </cell>
          <cell r="B3568" t="str">
            <v>经乙状窦后进路神经切断术</v>
          </cell>
          <cell r="C3568" t="str">
            <v>包括三叉神经、舌咽神经</v>
          </cell>
        </row>
        <row r="3568">
          <cell r="E3568" t="str">
            <v>次</v>
          </cell>
          <cell r="F3568">
            <v>4160</v>
          </cell>
        </row>
        <row r="3569">
          <cell r="A3569">
            <v>330202018</v>
          </cell>
          <cell r="B3569" t="str">
            <v>经颅脑脊液耳漏修补术</v>
          </cell>
        </row>
        <row r="3569">
          <cell r="E3569" t="str">
            <v>次</v>
          </cell>
          <cell r="F3569">
            <v>5040</v>
          </cell>
        </row>
        <row r="3570">
          <cell r="A3570">
            <v>330203</v>
          </cell>
          <cell r="B3570" t="str">
            <v>脑血管手术</v>
          </cell>
        </row>
        <row r="3571">
          <cell r="A3571">
            <v>330203001</v>
          </cell>
          <cell r="B3571" t="str">
            <v>颅内巨大动脉瘤夹闭切除术</v>
          </cell>
          <cell r="C3571" t="str">
            <v>包括基底动脉瘤、大脑后动脉瘤；不含血管重建术</v>
          </cell>
          <cell r="D3571" t="str">
            <v>动脉瘤夹</v>
          </cell>
          <cell r="E3571" t="str">
            <v>次，一个</v>
          </cell>
          <cell r="F3571">
            <v>5910</v>
          </cell>
          <cell r="G3571" t="str">
            <v>动脉瘤直径大于2.5cm。多夹除一个动脉瘤加收875元</v>
          </cell>
        </row>
        <row r="3572">
          <cell r="A3572">
            <v>330203002</v>
          </cell>
          <cell r="B3572" t="str">
            <v>颅内动脉瘤夹闭术</v>
          </cell>
          <cell r="C3572" t="str">
            <v>不含基底动脉瘤、大脑后动脉瘤、多发动脉瘤</v>
          </cell>
          <cell r="D3572" t="str">
            <v>动脉瘤夹</v>
          </cell>
          <cell r="E3572" t="str">
            <v>次</v>
          </cell>
          <cell r="F3572">
            <v>5690</v>
          </cell>
          <cell r="G3572" t="str">
            <v>动脉瘤直径小于2.5cm，多夹除一个动脉瘤加收920元</v>
          </cell>
        </row>
        <row r="3573">
          <cell r="A3573">
            <v>330203003</v>
          </cell>
          <cell r="B3573" t="str">
            <v>颅内动脉瘤包裹术</v>
          </cell>
          <cell r="C3573" t="str">
            <v>包括肌肉包裹、生物胶包裹、单纯栓塞</v>
          </cell>
          <cell r="D3573" t="str">
            <v>生物胶</v>
          </cell>
          <cell r="E3573" t="str">
            <v>次</v>
          </cell>
          <cell r="F3573">
            <v>5210</v>
          </cell>
        </row>
        <row r="3574">
          <cell r="A3574">
            <v>330203004</v>
          </cell>
          <cell r="B3574" t="str">
            <v>颅内巨大动静脉畸形栓塞后切除术</v>
          </cell>
          <cell r="C3574" t="str">
            <v>含直径大于4cm动静脉畸形，包括脑干和脑室周围的小于4cm深部血管畸形</v>
          </cell>
          <cell r="D3574" t="str">
            <v>栓塞剂、微型血管或血管阻断夹</v>
          </cell>
          <cell r="E3574" t="str">
            <v>次</v>
          </cell>
          <cell r="F3574">
            <v>5910</v>
          </cell>
        </row>
        <row r="3575">
          <cell r="A3575">
            <v>330203005</v>
          </cell>
          <cell r="B3575" t="str">
            <v>颅内动静脉畸形切除术</v>
          </cell>
          <cell r="C3575" t="str">
            <v>含血肿清除、小于4cm动静脉畸形切除</v>
          </cell>
        </row>
        <row r="3575">
          <cell r="E3575" t="str">
            <v>次</v>
          </cell>
          <cell r="F3575">
            <v>5840</v>
          </cell>
        </row>
        <row r="3576">
          <cell r="A3576">
            <v>330203006</v>
          </cell>
          <cell r="B3576" t="str">
            <v>脑动脉瘤动静脉畸形切除术</v>
          </cell>
          <cell r="C3576" t="str">
            <v>含动静脉畸形直径小于4cm，含动脉瘤与动静脉畸形在同一部位</v>
          </cell>
        </row>
        <row r="3576">
          <cell r="E3576" t="str">
            <v>次</v>
          </cell>
          <cell r="F3576">
            <v>5740</v>
          </cell>
          <cell r="G3576" t="str">
            <v>动脉瘤与动静脉畸形不在同一部位加收1750元</v>
          </cell>
        </row>
        <row r="3577">
          <cell r="A3577">
            <v>330203007</v>
          </cell>
          <cell r="B3577" t="str">
            <v>颈内动脉内膜剥脱术</v>
          </cell>
          <cell r="C3577" t="str">
            <v>不含术中血流监测</v>
          </cell>
        </row>
        <row r="3577">
          <cell r="E3577" t="str">
            <v>次</v>
          </cell>
          <cell r="F3577">
            <v>4690</v>
          </cell>
          <cell r="G3577" t="str">
            <v>行动脉成形术加收1750元</v>
          </cell>
        </row>
        <row r="3578">
          <cell r="A3578">
            <v>330203008</v>
          </cell>
          <cell r="B3578" t="str">
            <v>椎动脉内膜剥脱术</v>
          </cell>
        </row>
        <row r="3578">
          <cell r="E3578" t="str">
            <v>次</v>
          </cell>
          <cell r="F3578">
            <v>5210</v>
          </cell>
          <cell r="G3578" t="str">
            <v>行动脉成形术加收1750元</v>
          </cell>
        </row>
        <row r="3579">
          <cell r="A3579">
            <v>330203009</v>
          </cell>
          <cell r="B3579" t="str">
            <v>椎动脉减压术</v>
          </cell>
        </row>
        <row r="3579">
          <cell r="E3579" t="str">
            <v>次</v>
          </cell>
          <cell r="F3579">
            <v>3810</v>
          </cell>
        </row>
        <row r="3580">
          <cell r="A3580">
            <v>330203010</v>
          </cell>
          <cell r="B3580" t="str">
            <v>颈动脉外膜剥脱术</v>
          </cell>
          <cell r="C3580" t="str">
            <v>包括颈总动脉、颈内动脉、颈外动脉外膜剥脱术、迷走神经剥离术</v>
          </cell>
        </row>
        <row r="3580">
          <cell r="E3580" t="str">
            <v>单侧</v>
          </cell>
          <cell r="F3580">
            <v>4020</v>
          </cell>
        </row>
        <row r="3581">
          <cell r="A3581">
            <v>330203011</v>
          </cell>
          <cell r="B3581" t="str">
            <v>颈总动脉大脑中动脉吻合术</v>
          </cell>
          <cell r="C3581" t="str">
            <v>包括颞浅动脉-大脑中动脉吻合术</v>
          </cell>
        </row>
        <row r="3581">
          <cell r="E3581" t="str">
            <v>次</v>
          </cell>
          <cell r="F3581">
            <v>5390</v>
          </cell>
          <cell r="G3581" t="str">
            <v>如取大隐静脉加收1050元</v>
          </cell>
        </row>
        <row r="3582">
          <cell r="A3582">
            <v>330203012</v>
          </cell>
          <cell r="B3582" t="str">
            <v>颅外内动脉搭桥术</v>
          </cell>
        </row>
        <row r="3582">
          <cell r="E3582" t="str">
            <v>次</v>
          </cell>
          <cell r="F3582">
            <v>5390</v>
          </cell>
        </row>
        <row r="3583">
          <cell r="A3583">
            <v>330203013</v>
          </cell>
          <cell r="B3583" t="str">
            <v>颞肌颞浅动脉贴敷术</v>
          </cell>
        </row>
        <row r="3583">
          <cell r="E3583" t="str">
            <v>次</v>
          </cell>
          <cell r="F3583">
            <v>3810</v>
          </cell>
          <cell r="G3583" t="str">
            <v>血管吻合术加收875元</v>
          </cell>
        </row>
        <row r="3584">
          <cell r="A3584">
            <v>330203014</v>
          </cell>
          <cell r="B3584" t="str">
            <v>颈动脉结扎术</v>
          </cell>
          <cell r="C3584" t="str">
            <v>包括颈内动脉、颈外动脉、颈总动脉结扎</v>
          </cell>
          <cell r="D3584" t="str">
            <v>结扎夹</v>
          </cell>
          <cell r="E3584" t="str">
            <v>次</v>
          </cell>
          <cell r="F3584">
            <v>1300</v>
          </cell>
        </row>
        <row r="3585">
          <cell r="A3585">
            <v>330203015</v>
          </cell>
          <cell r="B3585" t="str">
            <v>颅内血管重建术</v>
          </cell>
        </row>
        <row r="3585">
          <cell r="E3585" t="str">
            <v>次</v>
          </cell>
          <cell r="F3585">
            <v>5210</v>
          </cell>
        </row>
        <row r="3586">
          <cell r="A3586">
            <v>330203016</v>
          </cell>
          <cell r="B3586" t="str">
            <v>颅内动脉瘤血流导向治疗术</v>
          </cell>
          <cell r="C3586" t="str">
            <v>麻醉，穿刺置管，造影摄片，超选择置管，置入器械，复查造影，拔管，穿刺点压迫包扎。</v>
          </cell>
          <cell r="D3586" t="str">
            <v>血流导向栓塞器械，血管鞘，导引导管，颅内支撑导管，微导管，微导丝</v>
          </cell>
          <cell r="E3586" t="str">
            <v>次</v>
          </cell>
          <cell r="F3586" t="str">
            <v>自主定价</v>
          </cell>
          <cell r="G3586" t="str">
            <v> </v>
          </cell>
        </row>
        <row r="3587">
          <cell r="A3587">
            <v>330204</v>
          </cell>
          <cell r="B3587" t="str">
            <v>脊髓、脊髓膜、脊髓血管手术</v>
          </cell>
        </row>
        <row r="3588">
          <cell r="A3588">
            <v>330204001</v>
          </cell>
          <cell r="B3588" t="str">
            <v>脊髓和神经根粘连松解术</v>
          </cell>
        </row>
        <row r="3588">
          <cell r="E3588" t="str">
            <v>次</v>
          </cell>
          <cell r="F3588">
            <v>3810</v>
          </cell>
        </row>
        <row r="3589">
          <cell r="A3589">
            <v>330204002</v>
          </cell>
          <cell r="B3589" t="str">
            <v>脊髓空洞症内引流术</v>
          </cell>
        </row>
        <row r="3589">
          <cell r="D3589" t="str">
            <v>分流管</v>
          </cell>
          <cell r="E3589" t="str">
            <v>次</v>
          </cell>
          <cell r="F3589">
            <v>3810</v>
          </cell>
        </row>
        <row r="3590">
          <cell r="A3590">
            <v>330204003</v>
          </cell>
          <cell r="B3590" t="str">
            <v>脊髓丘脑束切断术</v>
          </cell>
        </row>
        <row r="3590">
          <cell r="E3590" t="str">
            <v>次</v>
          </cell>
          <cell r="F3590">
            <v>3810</v>
          </cell>
        </row>
        <row r="3591">
          <cell r="A3591">
            <v>330204004</v>
          </cell>
          <cell r="B3591" t="str">
            <v>脊髓栓系综合症手术</v>
          </cell>
        </row>
        <row r="3591">
          <cell r="E3591" t="str">
            <v>次</v>
          </cell>
          <cell r="F3591">
            <v>3810</v>
          </cell>
        </row>
        <row r="3592">
          <cell r="A3592">
            <v>330204005</v>
          </cell>
          <cell r="B3592" t="str">
            <v>脊髓前连合切断术</v>
          </cell>
          <cell r="C3592" t="str">
            <v>包括选择性脊神经后根断切断术，不含电生理监测</v>
          </cell>
        </row>
        <row r="3592">
          <cell r="E3592" t="str">
            <v>次</v>
          </cell>
          <cell r="F3592">
            <v>5210</v>
          </cell>
        </row>
        <row r="3593">
          <cell r="A3593">
            <v>330204006</v>
          </cell>
          <cell r="B3593" t="str">
            <v>椎管内脓肿切开引流术</v>
          </cell>
          <cell r="C3593" t="str">
            <v>包括硬膜下脓肿</v>
          </cell>
        </row>
        <row r="3593">
          <cell r="E3593" t="str">
            <v>次</v>
          </cell>
          <cell r="F3593">
            <v>3460</v>
          </cell>
        </row>
        <row r="3594">
          <cell r="A3594">
            <v>330204007</v>
          </cell>
          <cell r="B3594" t="str">
            <v>脊髓内病变切除术</v>
          </cell>
          <cell r="C3594" t="str">
            <v>包括髓内肿瘤、髓内血肿清除</v>
          </cell>
        </row>
        <row r="3594">
          <cell r="E3594" t="str">
            <v>次</v>
          </cell>
          <cell r="F3594">
            <v>4340</v>
          </cell>
          <cell r="G3594" t="str">
            <v>肿瘤长度超过5cm以上的肿瘤加收875元。髓内药物导入参照执行</v>
          </cell>
        </row>
        <row r="3595">
          <cell r="A3595">
            <v>330204008</v>
          </cell>
          <cell r="B3595" t="str">
            <v>脊髓硬膜外病变切除术</v>
          </cell>
          <cell r="C3595" t="str">
            <v>包括硬脊膜外肿瘤、血肿、结核瘤、转移瘤、黄韧带增厚、椎间盘突出；不含硬脊膜下、脊髓内肿瘤</v>
          </cell>
        </row>
        <row r="3595">
          <cell r="E3595" t="str">
            <v>次</v>
          </cell>
          <cell r="F3595">
            <v>3270</v>
          </cell>
        </row>
        <row r="3596">
          <cell r="A3596">
            <v>330204009</v>
          </cell>
          <cell r="B3596" t="str">
            <v>髓外硬脊膜下病变切除术</v>
          </cell>
          <cell r="C3596" t="str">
            <v>包括硬脊膜下肿瘤、血肿；不含脊髓内肿瘤</v>
          </cell>
        </row>
        <row r="3596">
          <cell r="E3596" t="str">
            <v>次</v>
          </cell>
          <cell r="F3596">
            <v>3990</v>
          </cell>
          <cell r="G3596" t="str">
            <v>肿瘤长度超过5cm以上的肿瘤加收1750元</v>
          </cell>
        </row>
        <row r="3597">
          <cell r="A3597">
            <v>330204010</v>
          </cell>
          <cell r="B3597" t="str">
            <v>脊髓外露修补术</v>
          </cell>
        </row>
        <row r="3597">
          <cell r="E3597" t="str">
            <v>次</v>
          </cell>
          <cell r="F3597">
            <v>3810</v>
          </cell>
        </row>
        <row r="3598">
          <cell r="A3598">
            <v>330204011</v>
          </cell>
          <cell r="B3598" t="str">
            <v>脊髓动静脉畸形切除术</v>
          </cell>
        </row>
        <row r="3598">
          <cell r="D3598" t="str">
            <v>动脉瘤夹及显微银夹</v>
          </cell>
          <cell r="E3598" t="str">
            <v>次</v>
          </cell>
          <cell r="F3598">
            <v>5560</v>
          </cell>
        </row>
        <row r="3599">
          <cell r="A3599">
            <v>330204012</v>
          </cell>
          <cell r="B3599" t="str">
            <v>脊髓蛛网膜下腔腹腔分流术</v>
          </cell>
          <cell r="C3599" t="str">
            <v>包括脑室腹腔分流</v>
          </cell>
        </row>
        <row r="3599">
          <cell r="E3599" t="str">
            <v>次</v>
          </cell>
          <cell r="F3599">
            <v>3460</v>
          </cell>
        </row>
        <row r="3600">
          <cell r="A3600">
            <v>330204013</v>
          </cell>
          <cell r="B3600" t="str">
            <v>脊髓蛛网膜下腔输尿管分流术</v>
          </cell>
        </row>
        <row r="3600">
          <cell r="E3600" t="str">
            <v>次</v>
          </cell>
          <cell r="F3600">
            <v>3290</v>
          </cell>
        </row>
        <row r="3601">
          <cell r="A3601">
            <v>330204014</v>
          </cell>
          <cell r="B3601" t="str">
            <v>选择性脊神经后根切断术（SPR）</v>
          </cell>
        </row>
        <row r="3601">
          <cell r="E3601" t="str">
            <v>次</v>
          </cell>
          <cell r="F3601">
            <v>4340</v>
          </cell>
          <cell r="G3601" t="str">
            <v>不含术中监测</v>
          </cell>
        </row>
        <row r="3602">
          <cell r="A3602">
            <v>330204015</v>
          </cell>
          <cell r="B3602" t="str">
            <v>胸腰交感神经节切断术</v>
          </cell>
          <cell r="C3602" t="str">
            <v>含切除多个神经节</v>
          </cell>
        </row>
        <row r="3602">
          <cell r="E3602" t="str">
            <v>次</v>
          </cell>
          <cell r="F3602">
            <v>4340</v>
          </cell>
        </row>
        <row r="3603">
          <cell r="A3603">
            <v>330204016</v>
          </cell>
          <cell r="B3603" t="str">
            <v>经胸腔镜交感神经链切除术</v>
          </cell>
        </row>
        <row r="3603">
          <cell r="E3603" t="str">
            <v>次</v>
          </cell>
          <cell r="F3603">
            <v>4340</v>
          </cell>
        </row>
        <row r="3604">
          <cell r="A3604">
            <v>330204017</v>
          </cell>
          <cell r="B3604" t="str">
            <v>腰骶部潜毛窦切除术</v>
          </cell>
        </row>
        <row r="3604">
          <cell r="E3604" t="str">
            <v>次</v>
          </cell>
          <cell r="F3604">
            <v>3460</v>
          </cell>
        </row>
        <row r="3605">
          <cell r="A3605">
            <v>330204018</v>
          </cell>
          <cell r="B3605" t="str">
            <v>经皮穿刺骶神经囊肿治疗术</v>
          </cell>
        </row>
        <row r="3605">
          <cell r="E3605" t="str">
            <v>次</v>
          </cell>
          <cell r="F3605">
            <v>1750</v>
          </cell>
        </row>
        <row r="3606">
          <cell r="A3606">
            <v>330204019</v>
          </cell>
          <cell r="B3606" t="str">
            <v>马尾神经 吻合术</v>
          </cell>
        </row>
        <row r="3606">
          <cell r="E3606" t="str">
            <v>次</v>
          </cell>
          <cell r="F3606">
            <v>4510</v>
          </cell>
        </row>
        <row r="3607">
          <cell r="A3607" t="str">
            <v>330204020</v>
          </cell>
          <cell r="B3607" t="str">
            <v>脑脊液置换术</v>
          </cell>
          <cell r="C3607" t="str">
            <v>包括置管、持续引流</v>
          </cell>
        </row>
        <row r="3607">
          <cell r="E3607" t="str">
            <v>次</v>
          </cell>
          <cell r="F3607">
            <v>1050</v>
          </cell>
        </row>
        <row r="3608">
          <cell r="A3608">
            <v>330204021</v>
          </cell>
          <cell r="B3608" t="str">
            <v>欧玛亚（Omaya）管置入术</v>
          </cell>
        </row>
        <row r="3608">
          <cell r="E3608" t="str">
            <v>次</v>
          </cell>
          <cell r="F3608">
            <v>3290</v>
          </cell>
        </row>
        <row r="3609">
          <cell r="A3609">
            <v>3303</v>
          </cell>
          <cell r="B3609" t="str">
            <v>3.内分泌系统手术</v>
          </cell>
        </row>
        <row r="3610">
          <cell r="A3610">
            <v>330300001</v>
          </cell>
          <cell r="B3610" t="str">
            <v>垂体细胞移植术</v>
          </cell>
          <cell r="C3610" t="str">
            <v>含细胞制备</v>
          </cell>
          <cell r="D3610" t="str">
            <v>供体</v>
          </cell>
          <cell r="E3610" t="str">
            <v>次</v>
          </cell>
          <cell r="F3610">
            <v>3810</v>
          </cell>
        </row>
        <row r="3611">
          <cell r="A3611">
            <v>330300002</v>
          </cell>
          <cell r="B3611" t="str">
            <v>甲状旁腺腺瘤切除术</v>
          </cell>
        </row>
        <row r="3611">
          <cell r="D3611" t="str">
            <v>供体</v>
          </cell>
          <cell r="E3611" t="str">
            <v>次</v>
          </cell>
          <cell r="F3611">
            <v>1530</v>
          </cell>
        </row>
        <row r="3612">
          <cell r="A3612">
            <v>330300003</v>
          </cell>
          <cell r="B3612" t="str">
            <v>甲状旁腺大部切除术</v>
          </cell>
        </row>
        <row r="3612">
          <cell r="E3612" t="str">
            <v>次</v>
          </cell>
          <cell r="F3612">
            <v>2100</v>
          </cell>
        </row>
        <row r="3613">
          <cell r="A3613">
            <v>330300004</v>
          </cell>
          <cell r="B3613" t="str">
            <v>甲状旁腺移植术</v>
          </cell>
          <cell r="C3613" t="str">
            <v>自体</v>
          </cell>
          <cell r="D3613" t="str">
            <v>供体</v>
          </cell>
          <cell r="E3613" t="str">
            <v>次</v>
          </cell>
          <cell r="F3613">
            <v>2800</v>
          </cell>
        </row>
        <row r="3614">
          <cell r="A3614">
            <v>330300005</v>
          </cell>
          <cell r="B3614" t="str">
            <v>甲状旁腺细胞移植术</v>
          </cell>
          <cell r="C3614" t="str">
            <v>含细胞制备</v>
          </cell>
          <cell r="D3614" t="str">
            <v>供体</v>
          </cell>
          <cell r="E3614" t="str">
            <v>次</v>
          </cell>
          <cell r="F3614">
            <v>3290</v>
          </cell>
        </row>
        <row r="3615">
          <cell r="A3615">
            <v>330300006</v>
          </cell>
          <cell r="B3615" t="str">
            <v>甲状旁腺癌根治术</v>
          </cell>
        </row>
        <row r="3615">
          <cell r="E3615" t="str">
            <v>次</v>
          </cell>
          <cell r="F3615">
            <v>3900</v>
          </cell>
        </row>
        <row r="3616">
          <cell r="A3616">
            <v>330300007</v>
          </cell>
          <cell r="B3616" t="str">
            <v>甲状腺穿刺活检术</v>
          </cell>
          <cell r="C3616" t="str">
            <v>包括注射、抽液；不含B超引导</v>
          </cell>
        </row>
        <row r="3616">
          <cell r="E3616" t="str">
            <v>次</v>
          </cell>
          <cell r="F3616">
            <v>115</v>
          </cell>
        </row>
        <row r="3617">
          <cell r="A3617">
            <v>330300008</v>
          </cell>
          <cell r="B3617" t="str">
            <v>甲状腺部分切除术</v>
          </cell>
          <cell r="C3617" t="str">
            <v>包括甲状腺瘤、囊肿切除</v>
          </cell>
        </row>
        <row r="3617">
          <cell r="E3617" t="str">
            <v>单侧</v>
          </cell>
          <cell r="F3617">
            <v>2700</v>
          </cell>
        </row>
        <row r="3618">
          <cell r="A3618">
            <v>330300009</v>
          </cell>
          <cell r="B3618" t="str">
            <v>甲状腺次全切除术</v>
          </cell>
        </row>
        <row r="3618">
          <cell r="E3618" t="str">
            <v>单侧</v>
          </cell>
          <cell r="F3618">
            <v>2700</v>
          </cell>
        </row>
        <row r="3619">
          <cell r="A3619">
            <v>330300010</v>
          </cell>
          <cell r="B3619" t="str">
            <v>甲状腺全切术</v>
          </cell>
        </row>
        <row r="3619">
          <cell r="E3619" t="str">
            <v>次</v>
          </cell>
          <cell r="F3619">
            <v>3850</v>
          </cell>
        </row>
        <row r="3620">
          <cell r="A3620">
            <v>330300011</v>
          </cell>
          <cell r="B3620" t="str">
            <v>甲状腺癌根治术</v>
          </cell>
        </row>
        <row r="3620">
          <cell r="E3620" t="str">
            <v>次</v>
          </cell>
          <cell r="F3620">
            <v>4045</v>
          </cell>
        </row>
        <row r="3621">
          <cell r="A3621">
            <v>330300012</v>
          </cell>
          <cell r="B3621" t="str">
            <v>甲状腺癌扩大根治术</v>
          </cell>
          <cell r="C3621" t="str">
            <v>含甲状腺癌切除、同侧淋巴结清扫，所累及颈其他结构切除</v>
          </cell>
        </row>
        <row r="3621">
          <cell r="E3621" t="str">
            <v>次</v>
          </cell>
          <cell r="F3621">
            <v>4735</v>
          </cell>
        </row>
        <row r="3622">
          <cell r="A3622">
            <v>330300013</v>
          </cell>
          <cell r="B3622" t="str">
            <v>甲状腺癌根治术联合胸骨劈开上纵隔清扫术</v>
          </cell>
        </row>
        <row r="3622">
          <cell r="E3622" t="str">
            <v>次</v>
          </cell>
          <cell r="F3622">
            <v>5210</v>
          </cell>
        </row>
        <row r="3623">
          <cell r="A3623">
            <v>330300014</v>
          </cell>
          <cell r="B3623" t="str">
            <v>甲状腺细胞移植术</v>
          </cell>
          <cell r="C3623" t="str">
            <v>含细胞制备</v>
          </cell>
          <cell r="D3623" t="str">
            <v>供体</v>
          </cell>
          <cell r="E3623" t="str">
            <v>次</v>
          </cell>
          <cell r="F3623">
            <v>3460</v>
          </cell>
        </row>
        <row r="3624">
          <cell r="A3624">
            <v>330300015</v>
          </cell>
          <cell r="B3624" t="str">
            <v>甲状舌管瘘切除术</v>
          </cell>
          <cell r="C3624" t="str">
            <v>包括囊肿</v>
          </cell>
        </row>
        <row r="3624">
          <cell r="E3624" t="str">
            <v>次</v>
          </cell>
          <cell r="F3624">
            <v>1430</v>
          </cell>
        </row>
        <row r="3625">
          <cell r="A3625">
            <v>330300016</v>
          </cell>
          <cell r="B3625" t="str">
            <v>胎儿甲状腺移植术</v>
          </cell>
        </row>
        <row r="3625">
          <cell r="D3625" t="str">
            <v>供体</v>
          </cell>
          <cell r="E3625" t="str">
            <v>次</v>
          </cell>
          <cell r="F3625">
            <v>4160</v>
          </cell>
        </row>
        <row r="3626">
          <cell r="A3626">
            <v>330300017</v>
          </cell>
          <cell r="B3626" t="str">
            <v>喉返神经探查术</v>
          </cell>
          <cell r="C3626" t="str">
            <v>包括神经吻合、神经移植</v>
          </cell>
        </row>
        <row r="3626">
          <cell r="E3626" t="str">
            <v>次</v>
          </cell>
          <cell r="F3626">
            <v>2760</v>
          </cell>
        </row>
        <row r="3627">
          <cell r="A3627">
            <v>330300018</v>
          </cell>
          <cell r="B3627" t="str">
            <v>胸腺切除术</v>
          </cell>
          <cell r="C3627" t="str">
            <v>包括胸腺肿瘤切除、胸腺扩大切除；包括经胸骨正中切口径路、经颈部横切口手术</v>
          </cell>
        </row>
        <row r="3627">
          <cell r="E3627" t="str">
            <v>次</v>
          </cell>
          <cell r="F3627">
            <v>3850</v>
          </cell>
        </row>
        <row r="3628">
          <cell r="A3628">
            <v>330300019</v>
          </cell>
          <cell r="B3628" t="str">
            <v>胸腺移值术</v>
          </cell>
          <cell r="C3628" t="str">
            <v>包括原位或异位移植</v>
          </cell>
          <cell r="D3628" t="str">
            <v>供体</v>
          </cell>
          <cell r="E3628" t="str">
            <v>次</v>
          </cell>
          <cell r="F3628" t="str">
            <v>自主定价</v>
          </cell>
        </row>
        <row r="3629">
          <cell r="A3629">
            <v>330300020</v>
          </cell>
          <cell r="B3629" t="str">
            <v>胸腺细胞移植术</v>
          </cell>
          <cell r="C3629" t="str">
            <v>含细胞制备</v>
          </cell>
          <cell r="D3629" t="str">
            <v>供体</v>
          </cell>
          <cell r="E3629" t="str">
            <v>次</v>
          </cell>
          <cell r="F3629" t="str">
            <v>自主定价</v>
          </cell>
        </row>
        <row r="3630">
          <cell r="A3630">
            <v>330300021</v>
          </cell>
          <cell r="B3630" t="str">
            <v>肾上腺切除术</v>
          </cell>
          <cell r="C3630" t="str">
            <v>含腺瘤切除，包括全切或部分切除</v>
          </cell>
        </row>
        <row r="3630">
          <cell r="E3630" t="str">
            <v>单侧</v>
          </cell>
          <cell r="F3630">
            <v>3310</v>
          </cell>
          <cell r="G3630" t="str">
            <v>经腹腔镜加收</v>
          </cell>
        </row>
        <row r="3631">
          <cell r="A3631">
            <v>330300022</v>
          </cell>
          <cell r="B3631" t="str">
            <v>肾上腺嗜铬细胞瘤切除术</v>
          </cell>
        </row>
        <row r="3631">
          <cell r="E3631" t="str">
            <v>单侧</v>
          </cell>
          <cell r="F3631">
            <v>3460</v>
          </cell>
          <cell r="G3631" t="str">
            <v>经腹腔镜加收</v>
          </cell>
        </row>
        <row r="3632">
          <cell r="A3632">
            <v>330300023</v>
          </cell>
          <cell r="B3632" t="str">
            <v>恶性嗜铬细胞瘤根治术</v>
          </cell>
          <cell r="C3632" t="str">
            <v>包括异位嗜铬细胞瘤根治术</v>
          </cell>
        </row>
        <row r="3632">
          <cell r="E3632" t="str">
            <v>次</v>
          </cell>
          <cell r="F3632">
            <v>4550</v>
          </cell>
        </row>
        <row r="3633">
          <cell r="A3633">
            <v>330300024</v>
          </cell>
          <cell r="B3633" t="str">
            <v>微囊化牛肾上腺嗜铬细胞（BCC）移植术</v>
          </cell>
        </row>
        <row r="3633">
          <cell r="D3633" t="str">
            <v>供体</v>
          </cell>
          <cell r="E3633" t="str">
            <v>次</v>
          </cell>
          <cell r="F3633">
            <v>3500</v>
          </cell>
        </row>
        <row r="3634">
          <cell r="A3634">
            <v>330300025</v>
          </cell>
          <cell r="B3634" t="str">
            <v>肾上腺移植术</v>
          </cell>
          <cell r="C3634" t="str">
            <v>自体</v>
          </cell>
          <cell r="D3634" t="str">
            <v>供体</v>
          </cell>
          <cell r="E3634" t="str">
            <v>次</v>
          </cell>
          <cell r="F3634">
            <v>4900</v>
          </cell>
        </row>
        <row r="3635">
          <cell r="A3635">
            <v>330300026</v>
          </cell>
          <cell r="B3635" t="str">
            <v>术中甲状旁腺快速识别</v>
          </cell>
          <cell r="C3635" t="str">
            <v>包括自体荧光法和试剂法。颈部切口，逐层切开，显露甲状旁腺（1-4个）对疑似甲状旁腺组织快速检测识别并进行功能保护，包含组织穿刺取样,现场检测确认。</v>
          </cell>
        </row>
        <row r="3635">
          <cell r="E3635" t="str">
            <v>次</v>
          </cell>
          <cell r="F3635" t="str">
            <v>自主定价</v>
          </cell>
          <cell r="G3635" t="str">
            <v> </v>
          </cell>
        </row>
        <row r="3636">
          <cell r="A3636">
            <v>3304</v>
          </cell>
          <cell r="B3636" t="str">
            <v>4.眼部手术</v>
          </cell>
        </row>
        <row r="3636">
          <cell r="D3636" t="str">
            <v>特殊缝线</v>
          </cell>
        </row>
        <row r="3637">
          <cell r="A3637">
            <v>330400000</v>
          </cell>
          <cell r="B3637" t="str">
            <v>3D显微眼科手术技术</v>
          </cell>
          <cell r="C3637" t="str">
            <v>通过对病灶的放大及景深增强的方式，显示患者眼球三维影像；针对不同层次眼组织结构自定义色彩设置，提高治疗精度，实现数据交融。</v>
          </cell>
        </row>
        <row r="3637">
          <cell r="E3637" t="str">
            <v>次</v>
          </cell>
        </row>
        <row r="3638">
          <cell r="A3638">
            <v>330401</v>
          </cell>
          <cell r="B3638" t="str">
            <v>眼睑手术</v>
          </cell>
        </row>
        <row r="3639">
          <cell r="A3639">
            <v>330401001</v>
          </cell>
          <cell r="B3639" t="str">
            <v>眼睑肿物切除术</v>
          </cell>
        </row>
        <row r="3639">
          <cell r="E3639" t="str">
            <v>单侧</v>
          </cell>
          <cell r="F3639">
            <v>390</v>
          </cell>
          <cell r="G3639" t="str">
            <v>需植皮时加收260元</v>
          </cell>
        </row>
        <row r="3640">
          <cell r="A3640">
            <v>330401002</v>
          </cell>
          <cell r="B3640" t="str">
            <v>眼睑结膜裂伤缝合术</v>
          </cell>
        </row>
        <row r="3640">
          <cell r="E3640" t="str">
            <v>单侧</v>
          </cell>
          <cell r="F3640">
            <v>535</v>
          </cell>
        </row>
        <row r="3641">
          <cell r="A3641">
            <v>330401003</v>
          </cell>
          <cell r="B3641" t="str">
            <v>内眦韧带断裂修复术</v>
          </cell>
        </row>
        <row r="3641">
          <cell r="E3641" t="str">
            <v>单侧</v>
          </cell>
          <cell r="F3641">
            <v>650</v>
          </cell>
        </row>
        <row r="3642">
          <cell r="A3642">
            <v>330401004</v>
          </cell>
          <cell r="B3642" t="str">
            <v>上睑下垂矫正术</v>
          </cell>
          <cell r="C3642" t="str">
            <v>包括提上睑肌缩短术，悬吊术</v>
          </cell>
          <cell r="D3642" t="str">
            <v>特殊悬吊材料</v>
          </cell>
          <cell r="E3642" t="str">
            <v>单侧</v>
          </cell>
          <cell r="F3642">
            <v>1310</v>
          </cell>
          <cell r="G3642" t="str">
            <v>需肌瓣移植时加收330元</v>
          </cell>
        </row>
        <row r="3643">
          <cell r="A3643">
            <v>330401005</v>
          </cell>
          <cell r="B3643" t="str">
            <v>睑下垂矫正联合眦整形术</v>
          </cell>
        </row>
        <row r="3643">
          <cell r="E3643" t="str">
            <v>单侧</v>
          </cell>
          <cell r="F3643">
            <v>2060</v>
          </cell>
        </row>
        <row r="3644">
          <cell r="A3644">
            <v>330401006</v>
          </cell>
          <cell r="B3644" t="str">
            <v>睑退缩矫正术</v>
          </cell>
          <cell r="C3644" t="str">
            <v>包括上睑、下睑；包括额肌悬吊、提上睑肌缩短、睑板再造、异体巩膜移植或植皮、眼睑缺损整形术、眼睑松弛矫正术、下睑缩肌修补术</v>
          </cell>
          <cell r="D3644" t="str">
            <v>供体</v>
          </cell>
          <cell r="E3644" t="str">
            <v>单侧</v>
          </cell>
          <cell r="F3644">
            <v>2060</v>
          </cell>
          <cell r="G3644" t="str">
            <v>需睫毛再造和肌瓣移植时加收350元</v>
          </cell>
        </row>
        <row r="3645">
          <cell r="A3645">
            <v>330401007</v>
          </cell>
          <cell r="B3645" t="str">
            <v>睑内翻矫正术</v>
          </cell>
          <cell r="C3645" t="str">
            <v>缝线法，包括切开法</v>
          </cell>
        </row>
        <row r="3645">
          <cell r="E3645" t="str">
            <v>单侧</v>
          </cell>
          <cell r="F3645">
            <v>240</v>
          </cell>
          <cell r="G3645" t="str">
            <v>单眼，切开法加收100%。</v>
          </cell>
        </row>
        <row r="3646">
          <cell r="A3646">
            <v>330401008</v>
          </cell>
          <cell r="B3646" t="str">
            <v>睑外翻矫正术</v>
          </cell>
        </row>
        <row r="3646">
          <cell r="E3646" t="str">
            <v>单侧</v>
          </cell>
          <cell r="F3646">
            <v>600</v>
          </cell>
          <cell r="G3646" t="str">
            <v>单眼，需植皮时加收300元</v>
          </cell>
        </row>
        <row r="3647">
          <cell r="A3647" t="str">
            <v>330401009</v>
          </cell>
          <cell r="B3647" t="str">
            <v>睑裂缝合术</v>
          </cell>
        </row>
        <row r="3647">
          <cell r="E3647" t="str">
            <v>单侧</v>
          </cell>
          <cell r="F3647">
            <v>240</v>
          </cell>
        </row>
        <row r="3648">
          <cell r="A3648">
            <v>330401010</v>
          </cell>
          <cell r="B3648" t="str">
            <v>游离植皮睑成形术</v>
          </cell>
        </row>
        <row r="3648">
          <cell r="E3648" t="str">
            <v>单侧</v>
          </cell>
          <cell r="F3648">
            <v>1320</v>
          </cell>
        </row>
        <row r="3649">
          <cell r="A3649">
            <v>330401011</v>
          </cell>
          <cell r="B3649" t="str">
            <v>内眦赘皮矫治术</v>
          </cell>
        </row>
        <row r="3649">
          <cell r="E3649" t="str">
            <v>单侧</v>
          </cell>
          <cell r="F3649">
            <v>520</v>
          </cell>
          <cell r="G3649" t="str">
            <v>单眼</v>
          </cell>
        </row>
        <row r="3650">
          <cell r="A3650">
            <v>330401012</v>
          </cell>
          <cell r="B3650" t="str">
            <v>重睑成形术</v>
          </cell>
          <cell r="C3650" t="str">
            <v>包括切开法、非缝线法；不含内外眦成形</v>
          </cell>
        </row>
        <row r="3650">
          <cell r="E3650" t="str">
            <v>双侧</v>
          </cell>
          <cell r="F3650" t="str">
            <v>自主定价</v>
          </cell>
          <cell r="G3650" t="str">
            <v> </v>
          </cell>
        </row>
        <row r="3651">
          <cell r="A3651">
            <v>330401013</v>
          </cell>
          <cell r="B3651" t="str">
            <v>激光重睑整形术</v>
          </cell>
        </row>
        <row r="3651">
          <cell r="E3651" t="str">
            <v>次</v>
          </cell>
          <cell r="F3651" t="str">
            <v>自主定价</v>
          </cell>
        </row>
        <row r="3652">
          <cell r="A3652">
            <v>330401014</v>
          </cell>
          <cell r="B3652" t="str">
            <v>双行睫矫正术</v>
          </cell>
        </row>
        <row r="3652">
          <cell r="E3652" t="str">
            <v>单侧</v>
          </cell>
          <cell r="F3652">
            <v>510</v>
          </cell>
        </row>
        <row r="3653">
          <cell r="A3653">
            <v>330401015</v>
          </cell>
          <cell r="B3653" t="str">
            <v>眼袋整形术</v>
          </cell>
        </row>
        <row r="3653">
          <cell r="E3653" t="str">
            <v>双侧</v>
          </cell>
          <cell r="F3653">
            <v>1500</v>
          </cell>
          <cell r="G3653" t="str">
            <v>泪腺悬吊加收600元</v>
          </cell>
        </row>
        <row r="3654">
          <cell r="A3654">
            <v>330401016</v>
          </cell>
          <cell r="B3654" t="str">
            <v>内外眦成形术</v>
          </cell>
        </row>
        <row r="3654">
          <cell r="E3654" t="str">
            <v>次</v>
          </cell>
          <cell r="F3654">
            <v>780</v>
          </cell>
          <cell r="G3654" t="str">
            <v>单眼</v>
          </cell>
        </row>
        <row r="3655">
          <cell r="A3655">
            <v>330401017</v>
          </cell>
          <cell r="B3655" t="str">
            <v>睑凹陷畸形矫正术</v>
          </cell>
          <cell r="C3655" t="str">
            <v>不含吸脂术</v>
          </cell>
          <cell r="D3655" t="str">
            <v>特殊植入材料</v>
          </cell>
          <cell r="E3655" t="str">
            <v>每个部位</v>
          </cell>
          <cell r="F3655">
            <v>1320</v>
          </cell>
        </row>
        <row r="3656">
          <cell r="A3656">
            <v>330401018</v>
          </cell>
          <cell r="B3656" t="str">
            <v>睑缘粘连术</v>
          </cell>
          <cell r="C3656" t="str">
            <v>含粘连分离</v>
          </cell>
        </row>
        <row r="3656">
          <cell r="E3656" t="str">
            <v>次</v>
          </cell>
          <cell r="F3656">
            <v>390</v>
          </cell>
          <cell r="G3656" t="str">
            <v>单眼</v>
          </cell>
        </row>
        <row r="3657">
          <cell r="A3657">
            <v>330401020</v>
          </cell>
          <cell r="B3657" t="str">
            <v>睑黄瘤切除术</v>
          </cell>
          <cell r="C3657" t="str">
            <v>术前设计，消毒，铺巾，局部麻醉，睑黄瘤切除，眼睑整形，缝合。</v>
          </cell>
        </row>
        <row r="3657">
          <cell r="E3657" t="str">
            <v>个</v>
          </cell>
          <cell r="F3657" t="str">
            <v>自主定价</v>
          </cell>
          <cell r="G3657" t="str">
            <v> </v>
          </cell>
        </row>
        <row r="3658">
          <cell r="A3658">
            <v>330402</v>
          </cell>
          <cell r="B3658" t="str">
            <v>泪器手术</v>
          </cell>
        </row>
        <row r="3659">
          <cell r="A3659">
            <v>330402001</v>
          </cell>
          <cell r="B3659" t="str">
            <v>泪阜部肿瘤单纯切除术</v>
          </cell>
        </row>
        <row r="3659">
          <cell r="E3659" t="str">
            <v>次</v>
          </cell>
          <cell r="F3659">
            <v>624</v>
          </cell>
        </row>
        <row r="3660">
          <cell r="A3660" t="str">
            <v>330402002</v>
          </cell>
          <cell r="B3660" t="str">
            <v>泪小点外翻矫正术</v>
          </cell>
          <cell r="C3660" t="str">
            <v>烧灼法</v>
          </cell>
        </row>
        <row r="3660">
          <cell r="E3660" t="str">
            <v>次</v>
          </cell>
          <cell r="F3660">
            <v>308</v>
          </cell>
          <cell r="G3660" t="str">
            <v>切开术收616元</v>
          </cell>
        </row>
        <row r="3661">
          <cell r="A3661">
            <v>330402003</v>
          </cell>
          <cell r="B3661" t="str">
            <v>泪小管吻合术</v>
          </cell>
        </row>
        <row r="3661">
          <cell r="E3661" t="str">
            <v>次</v>
          </cell>
          <cell r="F3661">
            <v>900</v>
          </cell>
        </row>
        <row r="3662">
          <cell r="A3662">
            <v>330402004</v>
          </cell>
          <cell r="B3662" t="str">
            <v>泪囊摘除术</v>
          </cell>
          <cell r="C3662" t="str">
            <v>包括泪囊瘘管摘除术、泪囊肿物切除术</v>
          </cell>
        </row>
        <row r="3662">
          <cell r="E3662" t="str">
            <v>次</v>
          </cell>
          <cell r="F3662">
            <v>650</v>
          </cell>
        </row>
        <row r="3663">
          <cell r="A3663">
            <v>330402005</v>
          </cell>
          <cell r="B3663" t="str">
            <v>睑部泪腺摘除术</v>
          </cell>
          <cell r="C3663" t="str">
            <v>包括泪腺部分切除、泪腺肿瘤摘除</v>
          </cell>
        </row>
        <row r="3663">
          <cell r="E3663" t="str">
            <v>次</v>
          </cell>
          <cell r="F3663">
            <v>900</v>
          </cell>
        </row>
        <row r="3664">
          <cell r="A3664">
            <v>330402006</v>
          </cell>
          <cell r="B3664" t="str">
            <v>泪囊结膜囊吻合术</v>
          </cell>
        </row>
        <row r="3664">
          <cell r="E3664" t="str">
            <v>次</v>
          </cell>
          <cell r="F3664">
            <v>1200</v>
          </cell>
        </row>
        <row r="3665">
          <cell r="A3665">
            <v>330402007</v>
          </cell>
          <cell r="B3665" t="str">
            <v>鼻腔泪囊吻合术</v>
          </cell>
        </row>
        <row r="3665">
          <cell r="E3665" t="str">
            <v>次</v>
          </cell>
          <cell r="F3665">
            <v>1500</v>
          </cell>
        </row>
        <row r="3666">
          <cell r="A3666">
            <v>330402008</v>
          </cell>
          <cell r="B3666" t="str">
            <v>鼻泪道再通术</v>
          </cell>
          <cell r="C3666" t="str">
            <v>包括穿线或义管植入</v>
          </cell>
          <cell r="D3666" t="str">
            <v>硅胶管或金属管</v>
          </cell>
          <cell r="E3666" t="str">
            <v>次</v>
          </cell>
          <cell r="F3666">
            <v>480</v>
          </cell>
        </row>
        <row r="3667">
          <cell r="A3667">
            <v>330402009</v>
          </cell>
          <cell r="B3667" t="str">
            <v>泪道成形术</v>
          </cell>
          <cell r="C3667" t="str">
            <v>含泪小点切开术，包括泪小管开大术</v>
          </cell>
        </row>
        <row r="3667">
          <cell r="E3667" t="str">
            <v>次</v>
          </cell>
          <cell r="F3667">
            <v>1220</v>
          </cell>
          <cell r="G3667" t="str">
            <v>激光加收100元</v>
          </cell>
        </row>
        <row r="3668">
          <cell r="A3668" t="str">
            <v>330402010</v>
          </cell>
          <cell r="B3668" t="str">
            <v>泪小管填塞术</v>
          </cell>
          <cell r="C3668" t="str">
            <v>包括封闭术</v>
          </cell>
          <cell r="D3668" t="str">
            <v>填塞材料</v>
          </cell>
          <cell r="E3668" t="str">
            <v>单眼</v>
          </cell>
          <cell r="F3668">
            <v>329</v>
          </cell>
        </row>
        <row r="3669">
          <cell r="A3669">
            <v>330403</v>
          </cell>
          <cell r="B3669" t="str">
            <v>结膜手术</v>
          </cell>
        </row>
        <row r="3670">
          <cell r="A3670">
            <v>330403001</v>
          </cell>
          <cell r="B3670" t="str">
            <v>睑球粘连分离术</v>
          </cell>
          <cell r="C3670" t="str">
            <v> </v>
          </cell>
          <cell r="D3670" t="str">
            <v>羊膜</v>
          </cell>
          <cell r="E3670" t="str">
            <v>次</v>
          </cell>
          <cell r="F3670">
            <v>750</v>
          </cell>
          <cell r="G3670" t="str">
            <v>包括自体粘膜移植术及结膜移植术加收750元</v>
          </cell>
        </row>
        <row r="3671">
          <cell r="A3671">
            <v>330403002</v>
          </cell>
          <cell r="B3671" t="str">
            <v>结膜肿物切除术</v>
          </cell>
          <cell r="C3671" t="str">
            <v>包括结膜色素痣</v>
          </cell>
          <cell r="D3671" t="str">
            <v>羊膜</v>
          </cell>
          <cell r="E3671" t="str">
            <v>次</v>
          </cell>
          <cell r="F3671">
            <v>450</v>
          </cell>
          <cell r="G3671" t="str">
            <v>组织移植加收450元</v>
          </cell>
        </row>
        <row r="3672">
          <cell r="A3672" t="str">
            <v>330403003</v>
          </cell>
          <cell r="B3672" t="str">
            <v>结膜淋巴管积液清除术</v>
          </cell>
        </row>
        <row r="3672">
          <cell r="E3672" t="str">
            <v>次</v>
          </cell>
          <cell r="F3672">
            <v>345</v>
          </cell>
        </row>
        <row r="3673">
          <cell r="A3673">
            <v>330403004</v>
          </cell>
          <cell r="B3673" t="str">
            <v>结膜囊成形术</v>
          </cell>
        </row>
        <row r="3673">
          <cell r="D3673" t="str">
            <v>义眼模、羊膜</v>
          </cell>
          <cell r="E3673" t="str">
            <v>次</v>
          </cell>
          <cell r="F3673">
            <v>750</v>
          </cell>
        </row>
        <row r="3674">
          <cell r="A3674">
            <v>330403005</v>
          </cell>
          <cell r="B3674" t="str">
            <v>球结膜瓣复盖术</v>
          </cell>
        </row>
        <row r="3674">
          <cell r="D3674" t="str">
            <v>羊膜</v>
          </cell>
          <cell r="E3674" t="str">
            <v>次</v>
          </cell>
          <cell r="F3674">
            <v>675</v>
          </cell>
        </row>
        <row r="3675">
          <cell r="A3675">
            <v>330403006</v>
          </cell>
          <cell r="B3675" t="str">
            <v>麦粒肿切除术</v>
          </cell>
          <cell r="C3675" t="str">
            <v>包括切开术</v>
          </cell>
        </row>
        <row r="3675">
          <cell r="E3675" t="str">
            <v>次</v>
          </cell>
          <cell r="F3675">
            <v>88</v>
          </cell>
          <cell r="G3675" t="str">
            <v>霰粒肿切除收130元</v>
          </cell>
        </row>
        <row r="3676">
          <cell r="A3676">
            <v>330403007</v>
          </cell>
          <cell r="B3676" t="str">
            <v>下 穹窿成形术</v>
          </cell>
        </row>
        <row r="3676">
          <cell r="E3676" t="str">
            <v>单侧</v>
          </cell>
          <cell r="F3676">
            <v>770</v>
          </cell>
        </row>
        <row r="3677">
          <cell r="A3677">
            <v>330403008</v>
          </cell>
          <cell r="B3677" t="str">
            <v>球结膜放射状切开冲洗</v>
          </cell>
          <cell r="C3677" t="str">
            <v>包括酸碱烧伤减压冲洗</v>
          </cell>
        </row>
        <row r="3677">
          <cell r="E3677" t="str">
            <v>次</v>
          </cell>
          <cell r="F3677">
            <v>330</v>
          </cell>
          <cell r="G3677" t="str">
            <v>单眼</v>
          </cell>
        </row>
        <row r="3678">
          <cell r="A3678">
            <v>330403009</v>
          </cell>
          <cell r="B3678" t="str">
            <v>眼突减压</v>
          </cell>
        </row>
        <row r="3678">
          <cell r="E3678" t="str">
            <v>次</v>
          </cell>
          <cell r="F3678">
            <v>1500</v>
          </cell>
          <cell r="G3678" t="str">
            <v>单眼</v>
          </cell>
        </row>
        <row r="3679">
          <cell r="A3679">
            <v>330403010</v>
          </cell>
          <cell r="B3679" t="str">
            <v>射频结膜松弛矫正术</v>
          </cell>
          <cell r="C3679" t="str">
            <v>消毒，铺巾，开睑器开睑，消毒结膜囊，镜下评估结膜松弛程度，电极插入结膜下筋膜层，根据结膜松弛部位程度行射频消融治疗。治疗完成再次评估松弛程度，涂药膏包扎。</v>
          </cell>
        </row>
        <row r="3679">
          <cell r="E3679" t="str">
            <v>单侧</v>
          </cell>
          <cell r="F3679" t="str">
            <v>自主定价</v>
          </cell>
          <cell r="G3679" t="str">
            <v> </v>
          </cell>
        </row>
        <row r="3680">
          <cell r="A3680">
            <v>330404</v>
          </cell>
          <cell r="B3680" t="str">
            <v>角膜手术</v>
          </cell>
        </row>
        <row r="3681">
          <cell r="A3681">
            <v>330404001</v>
          </cell>
          <cell r="B3681" t="str">
            <v>表层角膜镜片镶嵌术</v>
          </cell>
        </row>
        <row r="3681">
          <cell r="D3681" t="str">
            <v>供体角膜片</v>
          </cell>
          <cell r="E3681" t="str">
            <v>次</v>
          </cell>
          <cell r="F3681">
            <v>900</v>
          </cell>
        </row>
        <row r="3682">
          <cell r="A3682">
            <v>330404002</v>
          </cell>
          <cell r="B3682" t="str">
            <v>近视性放射状角膜切开术</v>
          </cell>
        </row>
        <row r="3682">
          <cell r="E3682" t="str">
            <v>次</v>
          </cell>
          <cell r="F3682">
            <v>1200</v>
          </cell>
        </row>
        <row r="3683">
          <cell r="A3683">
            <v>330404003</v>
          </cell>
          <cell r="B3683" t="str">
            <v>角膜缝环固定术</v>
          </cell>
        </row>
        <row r="3683">
          <cell r="E3683" t="str">
            <v>单侧</v>
          </cell>
          <cell r="F3683">
            <v>165</v>
          </cell>
        </row>
        <row r="3684">
          <cell r="A3684">
            <v>330404004</v>
          </cell>
          <cell r="B3684" t="str">
            <v>角膜拆线</v>
          </cell>
          <cell r="C3684" t="str">
            <v>指显微镜下</v>
          </cell>
        </row>
        <row r="3684">
          <cell r="E3684" t="str">
            <v>次</v>
          </cell>
          <cell r="F3684">
            <v>110</v>
          </cell>
          <cell r="G3684" t="str">
            <v>裂隙灯下拆线55元</v>
          </cell>
        </row>
        <row r="3685">
          <cell r="A3685">
            <v>330404005</v>
          </cell>
          <cell r="B3685" t="str">
            <v>角膜基质环植入术</v>
          </cell>
        </row>
        <row r="3685">
          <cell r="E3685" t="str">
            <v>次</v>
          </cell>
          <cell r="F3685" t="str">
            <v>自主定价</v>
          </cell>
        </row>
        <row r="3686">
          <cell r="A3686">
            <v>330404006</v>
          </cell>
          <cell r="B3686" t="str">
            <v>角膜深层异物取出术</v>
          </cell>
        </row>
        <row r="3686">
          <cell r="E3686" t="str">
            <v>次</v>
          </cell>
          <cell r="F3686">
            <v>710</v>
          </cell>
        </row>
        <row r="3687">
          <cell r="A3687">
            <v>330404007</v>
          </cell>
          <cell r="B3687" t="str">
            <v>翼状胬肉切除术</v>
          </cell>
          <cell r="C3687" t="str">
            <v>包括单纯切除，转位术、单纯角膜肿物切除</v>
          </cell>
        </row>
        <row r="3687">
          <cell r="E3687" t="str">
            <v>次</v>
          </cell>
          <cell r="F3687">
            <v>390</v>
          </cell>
          <cell r="G3687" t="str">
            <v>干细胞移植加收315元</v>
          </cell>
        </row>
        <row r="3688">
          <cell r="A3688">
            <v>330404008</v>
          </cell>
          <cell r="B3688" t="str">
            <v>翼状胬肉切除+角膜移植术</v>
          </cell>
          <cell r="C3688" t="str">
            <v>包括角膜肿物切除+角膜移植术</v>
          </cell>
        </row>
        <row r="3688">
          <cell r="E3688" t="str">
            <v>次</v>
          </cell>
          <cell r="F3688">
            <v>1500</v>
          </cell>
          <cell r="G3688" t="str">
            <v>干细胞移植加收330元</v>
          </cell>
        </row>
        <row r="3689">
          <cell r="A3689">
            <v>330404009</v>
          </cell>
          <cell r="B3689" t="str">
            <v>角膜白斑染色术</v>
          </cell>
        </row>
        <row r="3689">
          <cell r="E3689" t="str">
            <v>次</v>
          </cell>
          <cell r="F3689" t="str">
            <v>自主定价</v>
          </cell>
        </row>
        <row r="3690">
          <cell r="A3690" t="str">
            <v>330404010a</v>
          </cell>
          <cell r="B3690" t="str">
            <v>角膜移植术</v>
          </cell>
          <cell r="C3690" t="str">
            <v>板层</v>
          </cell>
          <cell r="D3690" t="str">
            <v>供体</v>
          </cell>
          <cell r="E3690" t="str">
            <v>次</v>
          </cell>
          <cell r="F3690">
            <v>2500</v>
          </cell>
          <cell r="G3690" t="str">
            <v>干细胞移植加收580元，仅切除病灶按照50%收取</v>
          </cell>
        </row>
        <row r="3691">
          <cell r="A3691" t="str">
            <v>330404010b</v>
          </cell>
          <cell r="B3691" t="str">
            <v>角膜移植术</v>
          </cell>
          <cell r="C3691" t="str">
            <v>穿透</v>
          </cell>
        </row>
        <row r="3691">
          <cell r="E3691" t="str">
            <v>次</v>
          </cell>
          <cell r="F3691">
            <v>2590</v>
          </cell>
          <cell r="G3691" t="str">
            <v>干细胞移植加收525元</v>
          </cell>
        </row>
        <row r="3692">
          <cell r="A3692">
            <v>330404011</v>
          </cell>
          <cell r="B3692" t="str">
            <v>羊膜移植术</v>
          </cell>
        </row>
        <row r="3692">
          <cell r="D3692" t="str">
            <v>供体</v>
          </cell>
          <cell r="E3692" t="str">
            <v>次</v>
          </cell>
          <cell r="F3692">
            <v>915</v>
          </cell>
        </row>
        <row r="3693">
          <cell r="A3693">
            <v>330404012</v>
          </cell>
          <cell r="B3693" t="str">
            <v>角膜移植联合视网膜复位术</v>
          </cell>
        </row>
        <row r="3693">
          <cell r="E3693" t="str">
            <v>次</v>
          </cell>
          <cell r="F3693">
            <v>3500</v>
          </cell>
        </row>
        <row r="3694">
          <cell r="A3694">
            <v>330404013</v>
          </cell>
          <cell r="B3694" t="str">
            <v>瞳孔再造术</v>
          </cell>
        </row>
        <row r="3694">
          <cell r="D3694" t="str">
            <v>特殊缝线、粘弹剂</v>
          </cell>
          <cell r="E3694" t="str">
            <v>次</v>
          </cell>
          <cell r="F3694">
            <v>1710</v>
          </cell>
        </row>
        <row r="3695">
          <cell r="A3695">
            <v>330404014</v>
          </cell>
          <cell r="B3695" t="str">
            <v>角膜交联术</v>
          </cell>
        </row>
        <row r="3695">
          <cell r="D3695" t="str">
            <v>离子导入器</v>
          </cell>
          <cell r="E3695" t="str">
            <v>单眼</v>
          </cell>
          <cell r="F3695">
            <v>3000</v>
          </cell>
        </row>
        <row r="3696">
          <cell r="A3696">
            <v>330404015</v>
          </cell>
          <cell r="B3696" t="str">
            <v>舒莱姆氏管（Schlemm，s管）成形术</v>
          </cell>
          <cell r="C3696" t="str">
            <v>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v>
          </cell>
        </row>
        <row r="3696">
          <cell r="E3696" t="str">
            <v>单侧</v>
          </cell>
          <cell r="F3696">
            <v>2000</v>
          </cell>
        </row>
        <row r="3697">
          <cell r="A3697">
            <v>330404016</v>
          </cell>
          <cell r="B3697" t="str">
            <v>角膜移植材料处置费</v>
          </cell>
          <cell r="C3697" t="str">
            <v>消毒，眼内注入粘弹剂以达到保护角膜目的，使用手术刀和角巩膜剪手术取下角膜，置入保存液中保存；缝合捐献者角膜切口并佩戴美容眼片；抽取静脉血5ml行血清学及病原学检查。角膜材料送回眼库进行内皮细胞检测。</v>
          </cell>
        </row>
        <row r="3697">
          <cell r="E3697" t="str">
            <v>个</v>
          </cell>
          <cell r="F3697" t="str">
            <v>自主定价</v>
          </cell>
          <cell r="G3697" t="str">
            <v> </v>
          </cell>
        </row>
        <row r="3698">
          <cell r="A3698">
            <v>330404018</v>
          </cell>
          <cell r="B3698" t="str">
            <v>角膜基质注射术</v>
          </cell>
          <cell r="C3698" t="str">
            <v>眼球球周阻滞麻醉，开睑，置手术贴膜，穿刺入角膜基质，将相应药物注射入基质中。</v>
          </cell>
        </row>
        <row r="3698">
          <cell r="E3698" t="str">
            <v>单眼</v>
          </cell>
          <cell r="F3698" t="str">
            <v>自主定价</v>
          </cell>
          <cell r="G3698" t="str">
            <v> </v>
          </cell>
        </row>
        <row r="3699">
          <cell r="A3699">
            <v>330404019</v>
          </cell>
          <cell r="B3699" t="str">
            <v>角膜热成形术</v>
          </cell>
          <cell r="C3699" t="str">
            <v>消毒，铺巾，开睑，置手术贴膜，应用烧灼器或者双极电凝等器械，对角膜病灶进行烧灼或者热成型。</v>
          </cell>
        </row>
        <row r="3699">
          <cell r="E3699" t="str">
            <v>单眼</v>
          </cell>
          <cell r="F3699" t="str">
            <v>自主定价</v>
          </cell>
          <cell r="G3699" t="str">
            <v> </v>
          </cell>
        </row>
        <row r="3700">
          <cell r="A3700">
            <v>330405</v>
          </cell>
          <cell r="B3700" t="str">
            <v>虹膜、睫状体、巩膜和前房手术</v>
          </cell>
        </row>
        <row r="3701">
          <cell r="A3701">
            <v>330405001</v>
          </cell>
          <cell r="B3701" t="str">
            <v>虹膜全切除术</v>
          </cell>
        </row>
        <row r="3701">
          <cell r="E3701" t="str">
            <v>次</v>
          </cell>
          <cell r="F3701">
            <v>870</v>
          </cell>
        </row>
        <row r="3702">
          <cell r="A3702">
            <v>330405002</v>
          </cell>
          <cell r="B3702" t="str">
            <v>虹膜周边切除术</v>
          </cell>
        </row>
        <row r="3702">
          <cell r="E3702" t="str">
            <v>次</v>
          </cell>
          <cell r="F3702">
            <v>600</v>
          </cell>
        </row>
        <row r="3703">
          <cell r="A3703">
            <v>330405003</v>
          </cell>
          <cell r="B3703" t="str">
            <v>虹膜根部离断修复术</v>
          </cell>
        </row>
        <row r="3703">
          <cell r="E3703" t="str">
            <v>次</v>
          </cell>
          <cell r="F3703">
            <v>900</v>
          </cell>
        </row>
        <row r="3704">
          <cell r="A3704" t="str">
            <v>330405004</v>
          </cell>
          <cell r="B3704" t="str">
            <v>虹膜贯穿术</v>
          </cell>
        </row>
        <row r="3704">
          <cell r="E3704" t="str">
            <v>次</v>
          </cell>
          <cell r="F3704">
            <v>520</v>
          </cell>
        </row>
        <row r="3705">
          <cell r="A3705">
            <v>330405005</v>
          </cell>
          <cell r="B3705" t="str">
            <v>虹膜囊肿切除术</v>
          </cell>
        </row>
        <row r="3705">
          <cell r="E3705" t="str">
            <v>次</v>
          </cell>
          <cell r="F3705">
            <v>1400</v>
          </cell>
          <cell r="G3705" t="str">
            <v>虹膜后加收350元</v>
          </cell>
        </row>
        <row r="3706">
          <cell r="A3706">
            <v>330405006</v>
          </cell>
          <cell r="B3706" t="str">
            <v>人工虹膜隔植入术</v>
          </cell>
        </row>
        <row r="3706">
          <cell r="D3706" t="str">
            <v>人工虹膜隔、粘弹剂</v>
          </cell>
          <cell r="E3706" t="str">
            <v>次</v>
          </cell>
          <cell r="F3706">
            <v>1200</v>
          </cell>
        </row>
        <row r="3707">
          <cell r="A3707">
            <v>330405007</v>
          </cell>
          <cell r="B3707" t="str">
            <v>睫状体剥离术</v>
          </cell>
        </row>
        <row r="3707">
          <cell r="E3707" t="str">
            <v>次</v>
          </cell>
          <cell r="F3707">
            <v>900</v>
          </cell>
        </row>
        <row r="3708">
          <cell r="A3708">
            <v>330405008</v>
          </cell>
          <cell r="B3708" t="str">
            <v>睫状体断离复位术</v>
          </cell>
          <cell r="C3708" t="str">
            <v>不含视网膜周边部脱离复位术</v>
          </cell>
        </row>
        <row r="3708">
          <cell r="E3708" t="str">
            <v>每象限</v>
          </cell>
          <cell r="F3708">
            <v>900</v>
          </cell>
        </row>
        <row r="3709">
          <cell r="A3709">
            <v>330405009</v>
          </cell>
          <cell r="B3709" t="str">
            <v>睫状体及脉络膜上腔放液术</v>
          </cell>
        </row>
        <row r="3709">
          <cell r="D3709" t="str">
            <v>特殊缝线</v>
          </cell>
          <cell r="E3709" t="str">
            <v>次</v>
          </cell>
          <cell r="F3709">
            <v>650</v>
          </cell>
        </row>
        <row r="3710">
          <cell r="A3710">
            <v>330405010</v>
          </cell>
          <cell r="B3710" t="str">
            <v>睫状体特殊治疗</v>
          </cell>
        </row>
        <row r="3710">
          <cell r="E3710" t="str">
            <v>单侧</v>
          </cell>
          <cell r="F3710">
            <v>710</v>
          </cell>
        </row>
        <row r="3711">
          <cell r="A3711">
            <v>330405011</v>
          </cell>
          <cell r="B3711" t="str">
            <v>前房角切开术</v>
          </cell>
          <cell r="C3711" t="str">
            <v>包括前房积血清除、房角粘连分离术</v>
          </cell>
        </row>
        <row r="3711">
          <cell r="E3711" t="str">
            <v>次</v>
          </cell>
          <cell r="F3711">
            <v>900</v>
          </cell>
        </row>
        <row r="3712">
          <cell r="A3712" t="str">
            <v>330405012</v>
          </cell>
          <cell r="B3712" t="str">
            <v>前房成形术</v>
          </cell>
        </row>
        <row r="3712">
          <cell r="E3712" t="str">
            <v>次</v>
          </cell>
          <cell r="F3712">
            <v>352</v>
          </cell>
        </row>
        <row r="3713">
          <cell r="A3713">
            <v>330405013</v>
          </cell>
          <cell r="B3713" t="str">
            <v>青光眼滤过术</v>
          </cell>
          <cell r="C3713" t="str">
            <v>包括小梁切除、虹膜嵌顿、巩膜灼滤</v>
          </cell>
        </row>
        <row r="3713">
          <cell r="E3713" t="str">
            <v>次</v>
          </cell>
          <cell r="F3713">
            <v>1210</v>
          </cell>
        </row>
        <row r="3714">
          <cell r="A3714">
            <v>330405014</v>
          </cell>
          <cell r="B3714" t="str">
            <v>非穿透性小梁切除＋透明质酸钠凝胶充填术</v>
          </cell>
        </row>
        <row r="3714">
          <cell r="D3714" t="str">
            <v>胶原膜</v>
          </cell>
          <cell r="E3714" t="str">
            <v>次</v>
          </cell>
          <cell r="F3714">
            <v>1200</v>
          </cell>
        </row>
        <row r="3715">
          <cell r="A3715">
            <v>330405015</v>
          </cell>
          <cell r="B3715" t="str">
            <v>小梁切开术</v>
          </cell>
        </row>
        <row r="3715">
          <cell r="E3715" t="str">
            <v>次</v>
          </cell>
          <cell r="F3715">
            <v>1200</v>
          </cell>
        </row>
        <row r="3716">
          <cell r="A3716">
            <v>330405016</v>
          </cell>
          <cell r="B3716" t="str">
            <v>小梁切开联合小梁切除术</v>
          </cell>
        </row>
        <row r="3716">
          <cell r="E3716" t="str">
            <v>次</v>
          </cell>
          <cell r="F3716">
            <v>1750</v>
          </cell>
        </row>
        <row r="3717">
          <cell r="A3717">
            <v>330405017</v>
          </cell>
          <cell r="B3717" t="str">
            <v>青光眼引流物植入术</v>
          </cell>
        </row>
        <row r="3717">
          <cell r="D3717" t="str">
            <v>引流管、青光眼阀巩膜片、粘弹剂</v>
          </cell>
          <cell r="E3717" t="str">
            <v>次</v>
          </cell>
          <cell r="F3717">
            <v>1050</v>
          </cell>
        </row>
        <row r="3718">
          <cell r="A3718" t="str">
            <v>330405018</v>
          </cell>
          <cell r="B3718" t="str">
            <v>青光眼滤帘修复术</v>
          </cell>
        </row>
        <row r="3718">
          <cell r="E3718" t="str">
            <v>次</v>
          </cell>
          <cell r="F3718">
            <v>528</v>
          </cell>
        </row>
        <row r="3719">
          <cell r="A3719">
            <v>330405019</v>
          </cell>
          <cell r="B3719" t="str">
            <v>青光眼滤过泡分离术</v>
          </cell>
        </row>
        <row r="3719">
          <cell r="E3719" t="str">
            <v>次</v>
          </cell>
          <cell r="F3719">
            <v>330</v>
          </cell>
        </row>
        <row r="3720">
          <cell r="A3720">
            <v>330405020</v>
          </cell>
          <cell r="B3720" t="str">
            <v>青光眼滤过泡修补术</v>
          </cell>
        </row>
        <row r="3720">
          <cell r="D3720" t="str">
            <v>特殊缝线</v>
          </cell>
          <cell r="E3720" t="str">
            <v>次</v>
          </cell>
          <cell r="F3720">
            <v>624</v>
          </cell>
        </row>
        <row r="3721">
          <cell r="A3721">
            <v>330405021</v>
          </cell>
          <cell r="B3721" t="str">
            <v>巩膜缩短术</v>
          </cell>
        </row>
        <row r="3721">
          <cell r="E3721" t="str">
            <v>次</v>
          </cell>
          <cell r="F3721">
            <v>650</v>
          </cell>
        </row>
        <row r="3722">
          <cell r="A3722">
            <v>330405022</v>
          </cell>
          <cell r="B3722" t="str">
            <v>高强度超声聚焦刀青光眼治疗</v>
          </cell>
          <cell r="C3722" t="str">
            <v>使用高强度聚焦超声精确定位于眼部房水产生部位选择性热消融部分靶组织，减少房水产生，降低眼内压，治疗青光眼。</v>
          </cell>
          <cell r="D3722" t="str">
            <v>一次性使用治疗头</v>
          </cell>
          <cell r="E3722" t="str">
            <v>单侧</v>
          </cell>
          <cell r="F3722" t="str">
            <v>自主定价</v>
          </cell>
          <cell r="G3722" t="str">
            <v> </v>
          </cell>
        </row>
        <row r="3723">
          <cell r="A3723">
            <v>330405023</v>
          </cell>
          <cell r="B3723" t="str">
            <v>非穿透性激光深层巩膜切除术</v>
          </cell>
          <cell r="C3723" t="str">
            <v>使用手术显微、二氧化碳激光进行手术。</v>
          </cell>
        </row>
        <row r="3723">
          <cell r="E3723" t="str">
            <v>单眼</v>
          </cell>
          <cell r="F3723" t="str">
            <v>自主定价</v>
          </cell>
          <cell r="G3723" t="str">
            <v> </v>
          </cell>
        </row>
        <row r="3724">
          <cell r="A3724">
            <v>330406</v>
          </cell>
          <cell r="B3724" t="str">
            <v>晶状体手术</v>
          </cell>
        </row>
        <row r="3725">
          <cell r="A3725">
            <v>330406001</v>
          </cell>
          <cell r="B3725" t="str">
            <v>白内障截囊吸取术</v>
          </cell>
        </row>
        <row r="3725">
          <cell r="D3725" t="str">
            <v>粘弹剂</v>
          </cell>
          <cell r="E3725" t="str">
            <v>次</v>
          </cell>
          <cell r="F3725">
            <v>650</v>
          </cell>
        </row>
        <row r="3726">
          <cell r="A3726">
            <v>330406002</v>
          </cell>
          <cell r="B3726" t="str">
            <v>白内障囊膜切除术</v>
          </cell>
        </row>
        <row r="3726">
          <cell r="D3726" t="str">
            <v>粘弹剂</v>
          </cell>
          <cell r="E3726" t="str">
            <v>次</v>
          </cell>
          <cell r="F3726">
            <v>710</v>
          </cell>
        </row>
        <row r="3727">
          <cell r="A3727">
            <v>330406003</v>
          </cell>
          <cell r="B3727" t="str">
            <v>白内障囊内摘除术</v>
          </cell>
        </row>
        <row r="3727">
          <cell r="E3727" t="str">
            <v>次</v>
          </cell>
          <cell r="F3727">
            <v>910</v>
          </cell>
        </row>
        <row r="3728">
          <cell r="A3728">
            <v>330406004</v>
          </cell>
          <cell r="B3728" t="str">
            <v>白内障囊外摘除术</v>
          </cell>
        </row>
        <row r="3728">
          <cell r="D3728" t="str">
            <v>粘弹剂</v>
          </cell>
          <cell r="E3728" t="str">
            <v>次</v>
          </cell>
          <cell r="F3728">
            <v>910</v>
          </cell>
        </row>
        <row r="3729">
          <cell r="A3729">
            <v>330406005</v>
          </cell>
          <cell r="B3729" t="str">
            <v>白内障超声乳化摘除术</v>
          </cell>
        </row>
        <row r="3729">
          <cell r="E3729" t="str">
            <v>次</v>
          </cell>
          <cell r="F3729">
            <v>2855</v>
          </cell>
        </row>
        <row r="3730">
          <cell r="A3730">
            <v>330406006</v>
          </cell>
          <cell r="B3730" t="str">
            <v>白内障囊外摘除+人工晶体植入术</v>
          </cell>
        </row>
        <row r="3730">
          <cell r="D3730" t="str">
            <v>人工晶体、粘弹剂</v>
          </cell>
          <cell r="E3730" t="str">
            <v>次</v>
          </cell>
          <cell r="F3730">
            <v>1920</v>
          </cell>
        </row>
        <row r="3731">
          <cell r="A3731" t="str">
            <v>330406007</v>
          </cell>
          <cell r="B3731" t="str">
            <v>人工晶体复位术</v>
          </cell>
        </row>
        <row r="3731">
          <cell r="E3731" t="str">
            <v>次</v>
          </cell>
          <cell r="F3731">
            <v>720</v>
          </cell>
        </row>
        <row r="3732">
          <cell r="A3732">
            <v>330406008</v>
          </cell>
          <cell r="B3732" t="str">
            <v>人工晶体置换术</v>
          </cell>
        </row>
        <row r="3732">
          <cell r="D3732" t="str">
            <v>人工晶体</v>
          </cell>
          <cell r="E3732" t="str">
            <v>次</v>
          </cell>
          <cell r="F3732">
            <v>1800</v>
          </cell>
        </row>
        <row r="3733">
          <cell r="A3733">
            <v>330406009</v>
          </cell>
          <cell r="B3733" t="str">
            <v>二期人工晶体植入术</v>
          </cell>
          <cell r="C3733" t="str">
            <v>有晶体眼后房型人工晶体植入术;有晶体眼前房型人工晶体植入术。</v>
          </cell>
          <cell r="D3733" t="str">
            <v>人工晶体、粘弹剂</v>
          </cell>
          <cell r="E3733" t="str">
            <v>次</v>
          </cell>
          <cell r="F3733">
            <v>1310</v>
          </cell>
          <cell r="G3733" t="str">
            <v>有晶体眼前房型人工晶体植入术加收330元;有晶体眼后房型人工晶体植入术加收1155元</v>
          </cell>
        </row>
        <row r="3734">
          <cell r="A3734">
            <v>330406010</v>
          </cell>
          <cell r="B3734" t="str">
            <v>白内障超声乳化摘除术+人工晶体植入术</v>
          </cell>
        </row>
        <row r="3734">
          <cell r="D3734" t="str">
            <v>人工晶体、粘弹剂、乳化专用刀</v>
          </cell>
          <cell r="E3734" t="str">
            <v>次</v>
          </cell>
          <cell r="F3734">
            <v>3500</v>
          </cell>
          <cell r="G3734" t="str">
            <v>飞秒激光辅助操作项目由医疗机构自主定价</v>
          </cell>
        </row>
        <row r="3735">
          <cell r="A3735">
            <v>330406011</v>
          </cell>
          <cell r="B3735" t="str">
            <v>人工晶体睫状沟固定术</v>
          </cell>
        </row>
        <row r="3735">
          <cell r="D3735" t="str">
            <v>人工晶体、粘弹剂</v>
          </cell>
          <cell r="E3735" t="str">
            <v>次</v>
          </cell>
          <cell r="F3735">
            <v>1140</v>
          </cell>
        </row>
        <row r="3736">
          <cell r="A3736">
            <v>330406012</v>
          </cell>
          <cell r="B3736" t="str">
            <v>人工晶体取出术</v>
          </cell>
        </row>
        <row r="3736">
          <cell r="D3736" t="str">
            <v>粘弹剂</v>
          </cell>
          <cell r="E3736" t="str">
            <v>次</v>
          </cell>
          <cell r="F3736">
            <v>1050</v>
          </cell>
        </row>
        <row r="3737">
          <cell r="A3737">
            <v>330406013</v>
          </cell>
          <cell r="B3737" t="str">
            <v>白内障青光眼联合手术</v>
          </cell>
        </row>
        <row r="3737">
          <cell r="D3737" t="str">
            <v>粘弹剂</v>
          </cell>
          <cell r="E3737" t="str">
            <v>次</v>
          </cell>
          <cell r="F3737">
            <v>2620</v>
          </cell>
        </row>
        <row r="3738">
          <cell r="A3738">
            <v>330406014</v>
          </cell>
          <cell r="B3738" t="str">
            <v>白内障摘除联合青光眼硅管植入术</v>
          </cell>
        </row>
        <row r="3738">
          <cell r="E3738" t="str">
            <v>次</v>
          </cell>
          <cell r="F3738">
            <v>1500</v>
          </cell>
        </row>
        <row r="3739">
          <cell r="A3739">
            <v>330406015</v>
          </cell>
          <cell r="B3739" t="str">
            <v>白内障囊外摘除联合青光眼人工晶体植入术</v>
          </cell>
        </row>
        <row r="3739">
          <cell r="D3739" t="str">
            <v>人工晶体、粘弹剂</v>
          </cell>
          <cell r="E3739" t="str">
            <v>次</v>
          </cell>
          <cell r="F3739">
            <v>3850</v>
          </cell>
        </row>
        <row r="3740">
          <cell r="A3740">
            <v>330406016</v>
          </cell>
          <cell r="B3740" t="str">
            <v>穿透性角膜移植联合白内障囊外摘除及人工晶体植入术(三联术)</v>
          </cell>
        </row>
        <row r="3740">
          <cell r="D3740" t="str">
            <v>供体角膜、人工角膜、人工晶体、粘弹剂</v>
          </cell>
          <cell r="E3740" t="str">
            <v>次</v>
          </cell>
          <cell r="F3740">
            <v>4160</v>
          </cell>
        </row>
        <row r="3741">
          <cell r="A3741">
            <v>330406017</v>
          </cell>
          <cell r="B3741" t="str">
            <v>白内障摘除联合玻璃体切割术</v>
          </cell>
          <cell r="C3741" t="str">
            <v>包括前路摘晶体，后路摘晶体</v>
          </cell>
          <cell r="D3741" t="str">
            <v>人工晶体、粘弹剂</v>
          </cell>
          <cell r="E3741" t="str">
            <v>次</v>
          </cell>
          <cell r="F3741">
            <v>3500</v>
          </cell>
        </row>
        <row r="3742">
          <cell r="A3742">
            <v>330406018</v>
          </cell>
          <cell r="B3742" t="str">
            <v>球内异物取出术联合晶体玻璃体切除及人工晶体植入术(四联术)</v>
          </cell>
        </row>
        <row r="3742">
          <cell r="D3742" t="str">
            <v>人工晶体</v>
          </cell>
          <cell r="E3742" t="str">
            <v>次</v>
          </cell>
          <cell r="F3742">
            <v>5910</v>
          </cell>
        </row>
        <row r="3743">
          <cell r="A3743">
            <v>330406019</v>
          </cell>
          <cell r="B3743" t="str">
            <v>非正常晶体手术</v>
          </cell>
          <cell r="C3743" t="str">
            <v>包括晶体半脱位、晶体切除、瞳孔广泛粘连强直或闭锁、抗青光眼术后</v>
          </cell>
        </row>
        <row r="3743">
          <cell r="E3743" t="str">
            <v>次</v>
          </cell>
          <cell r="F3743">
            <v>2620</v>
          </cell>
        </row>
        <row r="3744">
          <cell r="A3744" t="str">
            <v>330406020</v>
          </cell>
          <cell r="B3744" t="str">
            <v>晶体张力环置入术</v>
          </cell>
        </row>
        <row r="3744">
          <cell r="D3744" t="str">
            <v>张力环</v>
          </cell>
          <cell r="E3744" t="str">
            <v>单侧</v>
          </cell>
          <cell r="F3744">
            <v>812</v>
          </cell>
        </row>
        <row r="3745">
          <cell r="A3745">
            <v>330406021</v>
          </cell>
          <cell r="B3745" t="str">
            <v>人工晶体悬吊术</v>
          </cell>
        </row>
        <row r="3745">
          <cell r="E3745" t="str">
            <v>单侧</v>
          </cell>
          <cell r="F3745">
            <v>1200</v>
          </cell>
        </row>
        <row r="3746">
          <cell r="A3746">
            <v>330406022</v>
          </cell>
          <cell r="B3746" t="str">
            <v>白内障围手术期规划</v>
          </cell>
          <cell r="C3746" t="str">
            <v>术前角膜缘血管及虹膜图像采集，术中切口定位及大小引导，撕囊辅助，居中性引导，散光轴向引导。 术前自动对诊断设备生成的参考图像和通过显微镜观察到患者眼部的显微图像进行一致性检查。</v>
          </cell>
        </row>
        <row r="3746">
          <cell r="E3746" t="str">
            <v>单侧</v>
          </cell>
          <cell r="F3746" t="str">
            <v>暂自主定价</v>
          </cell>
          <cell r="G3746" t="str">
            <v> </v>
          </cell>
        </row>
        <row r="3747">
          <cell r="A3747">
            <v>330407</v>
          </cell>
          <cell r="B3747" t="str">
            <v>视网膜、脉络膜、后房手术</v>
          </cell>
        </row>
        <row r="3748">
          <cell r="A3748">
            <v>330407001</v>
          </cell>
          <cell r="B3748" t="str">
            <v>玻璃体穿刺抽液术</v>
          </cell>
          <cell r="C3748" t="str">
            <v>含玻璃体注气、注液；包括注药</v>
          </cell>
        </row>
        <row r="3748">
          <cell r="E3748" t="str">
            <v>次</v>
          </cell>
          <cell r="F3748">
            <v>655</v>
          </cell>
        </row>
        <row r="3749">
          <cell r="A3749">
            <v>330407002</v>
          </cell>
          <cell r="B3749" t="str">
            <v>玻璃体切除术</v>
          </cell>
        </row>
        <row r="3749">
          <cell r="D3749" t="str">
            <v>玻璃体切割头、膨胀气体、硅油、重水</v>
          </cell>
          <cell r="E3749" t="str">
            <v>次</v>
          </cell>
          <cell r="F3749">
            <v>2855</v>
          </cell>
          <cell r="G3749" t="str">
            <v>激光、膨胀气体、硅油、重水每增加一项加收110元。前段玻璃体切割收570元，玻璃体微创手术加收960元;眼内激光术（300点以下）收960元,眼内激光术（300点到500点）收1540元,眼内激光术（500点以上）收2310元</v>
          </cell>
        </row>
        <row r="3750">
          <cell r="A3750">
            <v>330407003</v>
          </cell>
          <cell r="B3750" t="str">
            <v>玻璃体内猪囊尾蚴取出术</v>
          </cell>
        </row>
        <row r="3750">
          <cell r="D3750" t="str">
            <v>玻璃体切割头</v>
          </cell>
          <cell r="E3750" t="str">
            <v>次</v>
          </cell>
          <cell r="F3750">
            <v>3150</v>
          </cell>
          <cell r="G3750" t="str">
            <v>激光、膨胀气体、硅油、重水每增加一项加收100元</v>
          </cell>
        </row>
        <row r="3751">
          <cell r="A3751">
            <v>330407004</v>
          </cell>
          <cell r="B3751" t="str">
            <v>视网膜脱离修复术</v>
          </cell>
          <cell r="C3751" t="str">
            <v>包括外加压、环扎术、内加压；放液术</v>
          </cell>
          <cell r="D3751" t="str">
            <v>硅胶植入物</v>
          </cell>
          <cell r="E3751" t="str">
            <v>次</v>
          </cell>
          <cell r="F3751">
            <v>2100</v>
          </cell>
          <cell r="G3751" t="str">
            <v>巩膜外环扎收875元,巩膜外垫压收875元,放液术收350元</v>
          </cell>
        </row>
        <row r="3752">
          <cell r="A3752">
            <v>330407005</v>
          </cell>
          <cell r="B3752" t="str">
            <v>复杂视网膜脱离修复术</v>
          </cell>
          <cell r="C3752" t="str">
            <v>包括巨大裂孔、黄斑裂孔、膜增殖、视网膜下膜取出术、硅油充填、球内注气、前膜剥膜</v>
          </cell>
          <cell r="D3752" t="str">
            <v>玻璃体切割头、硅胶、膨胀气体、重水、硅油</v>
          </cell>
          <cell r="E3752" t="str">
            <v>次</v>
          </cell>
          <cell r="F3752">
            <v>3150</v>
          </cell>
          <cell r="G3752" t="str">
            <v>激光、冷凝、电凝等法可分别计价，眼内激光术（300点以下）875元,眼内激光术（300点到500点）1400元,眼内激光术（500点以上）2100元</v>
          </cell>
        </row>
        <row r="3753">
          <cell r="A3753">
            <v>330407006</v>
          </cell>
          <cell r="B3753" t="str">
            <v>黄斑裂孔注气术</v>
          </cell>
        </row>
        <row r="3753">
          <cell r="D3753" t="str">
            <v>膨胀气体</v>
          </cell>
          <cell r="E3753" t="str">
            <v>次</v>
          </cell>
          <cell r="F3753">
            <v>650</v>
          </cell>
        </row>
        <row r="3754">
          <cell r="A3754" t="str">
            <v>330407007</v>
          </cell>
          <cell r="B3754" t="str">
            <v>黄斑裂孔封闭术</v>
          </cell>
        </row>
        <row r="3754">
          <cell r="E3754" t="str">
            <v>次</v>
          </cell>
          <cell r="F3754">
            <v>624</v>
          </cell>
        </row>
        <row r="3755">
          <cell r="A3755">
            <v>330407008</v>
          </cell>
          <cell r="B3755" t="str">
            <v>黄斑前膜术</v>
          </cell>
        </row>
        <row r="3755">
          <cell r="E3755" t="str">
            <v>次</v>
          </cell>
          <cell r="F3755">
            <v>1500</v>
          </cell>
        </row>
        <row r="3756">
          <cell r="A3756">
            <v>330407009</v>
          </cell>
          <cell r="B3756" t="str">
            <v>黄斑下膜取出术</v>
          </cell>
        </row>
        <row r="3756">
          <cell r="E3756" t="str">
            <v>次</v>
          </cell>
          <cell r="F3756">
            <v>1800</v>
          </cell>
        </row>
        <row r="3757">
          <cell r="A3757">
            <v>330407010</v>
          </cell>
          <cell r="B3757" t="str">
            <v>黄斑转位术</v>
          </cell>
        </row>
        <row r="3757">
          <cell r="E3757" t="str">
            <v>次</v>
          </cell>
          <cell r="F3757">
            <v>3500</v>
          </cell>
        </row>
        <row r="3758">
          <cell r="A3758">
            <v>330407011</v>
          </cell>
          <cell r="B3758" t="str">
            <v>色素膜肿物切除术</v>
          </cell>
        </row>
        <row r="3758">
          <cell r="E3758" t="str">
            <v>次</v>
          </cell>
        </row>
        <row r="3759">
          <cell r="A3759" t="str">
            <v>330407011a</v>
          </cell>
          <cell r="B3759" t="str">
            <v>睫状体</v>
          </cell>
        </row>
        <row r="3759">
          <cell r="E3759" t="str">
            <v>次</v>
          </cell>
          <cell r="F3759">
            <v>1500</v>
          </cell>
        </row>
        <row r="3760">
          <cell r="A3760" t="str">
            <v>330407011b</v>
          </cell>
          <cell r="B3760" t="str">
            <v>脉络膜</v>
          </cell>
        </row>
        <row r="3760">
          <cell r="E3760" t="str">
            <v>次</v>
          </cell>
          <cell r="F3760">
            <v>2620</v>
          </cell>
        </row>
        <row r="3761">
          <cell r="A3761">
            <v>330407012</v>
          </cell>
          <cell r="B3761" t="str">
            <v>巩膜后兜带术</v>
          </cell>
          <cell r="C3761" t="str">
            <v>含阔筋膜取材、黄斑裂孔兜带</v>
          </cell>
          <cell r="D3761" t="str">
            <v>硅胶植入物</v>
          </cell>
          <cell r="E3761" t="str">
            <v>次</v>
          </cell>
          <cell r="F3761">
            <v>1200</v>
          </cell>
        </row>
        <row r="3762">
          <cell r="A3762">
            <v>330407013</v>
          </cell>
          <cell r="B3762" t="str">
            <v>内眼病冷凝术</v>
          </cell>
          <cell r="C3762" t="str">
            <v>包括全视网膜冷凝术</v>
          </cell>
        </row>
        <row r="3762">
          <cell r="E3762" t="str">
            <v>次</v>
          </cell>
          <cell r="F3762">
            <v>720</v>
          </cell>
        </row>
        <row r="3763">
          <cell r="A3763">
            <v>330407014</v>
          </cell>
          <cell r="B3763" t="str">
            <v>硅油取出术</v>
          </cell>
        </row>
        <row r="3763">
          <cell r="E3763" t="str">
            <v>单侧</v>
          </cell>
          <cell r="F3763">
            <v>1135</v>
          </cell>
        </row>
        <row r="3764">
          <cell r="A3764">
            <v>330407015</v>
          </cell>
          <cell r="B3764" t="str">
            <v>折叠式人工玻璃体球囊眼内植入术</v>
          </cell>
          <cell r="C3764" t="str">
            <v>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v>
          </cell>
          <cell r="D3764" t="str">
            <v>折叠式人工玻璃体球囊</v>
          </cell>
          <cell r="E3764" t="str">
            <v>单侧</v>
          </cell>
          <cell r="F3764" t="str">
            <v>自主定价</v>
          </cell>
          <cell r="G3764" t="str">
            <v> </v>
          </cell>
        </row>
        <row r="3765">
          <cell r="A3765">
            <v>330407016</v>
          </cell>
          <cell r="B3765" t="str">
            <v>婴幼儿视网膜肿瘤手术诊断</v>
          </cell>
          <cell r="C3765" t="str">
            <v>全身麻醉，于间接眼底镜下检查眼底视网膜，寻找及确定肿瘤位置、特征、数量、累及范围及并发症，对眼底病变进行拍照，图像记录、储存及打印。根据手术检查结果结合肉眼下临床诊断，制定相应的临床治疗方案。</v>
          </cell>
        </row>
        <row r="3765">
          <cell r="E3765" t="str">
            <v>次</v>
          </cell>
          <cell r="F3765" t="str">
            <v>自主定价</v>
          </cell>
          <cell r="G3765" t="str">
            <v> </v>
          </cell>
        </row>
        <row r="3766">
          <cell r="A3766">
            <v>330407017</v>
          </cell>
          <cell r="B3766" t="str">
            <v>玻璃体激光消融术</v>
          </cell>
          <cell r="C3766" t="str">
            <v>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v>
          </cell>
        </row>
        <row r="3766">
          <cell r="E3766" t="str">
            <v>单眼</v>
          </cell>
          <cell r="F3766" t="str">
            <v>自主定价</v>
          </cell>
          <cell r="G3766" t="str">
            <v> </v>
          </cell>
        </row>
        <row r="3767">
          <cell r="A3767">
            <v>330407018</v>
          </cell>
          <cell r="B3767" t="str">
            <v>黄斑裂孔填塞术</v>
          </cell>
          <cell r="C3767" t="str">
            <v>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v>
          </cell>
        </row>
        <row r="3767">
          <cell r="E3767" t="str">
            <v>单侧</v>
          </cell>
          <cell r="F3767" t="str">
            <v>自主定价</v>
          </cell>
          <cell r="G3767" t="str">
            <v> </v>
          </cell>
        </row>
        <row r="3768">
          <cell r="A3768">
            <v>330408</v>
          </cell>
          <cell r="B3768" t="str">
            <v>眼外肌手术</v>
          </cell>
        </row>
        <row r="3769">
          <cell r="A3769">
            <v>330408001</v>
          </cell>
          <cell r="B3769" t="str">
            <v>共同性斜视矫正术</v>
          </cell>
          <cell r="C3769" t="str">
            <v>含水平眼外肌后徙、边缘切开、断腱、前徙、缩短、折叠；包括六条眼外肌</v>
          </cell>
        </row>
        <row r="3769">
          <cell r="E3769" t="str">
            <v>次和一条肌肉</v>
          </cell>
          <cell r="F3769">
            <v>710</v>
          </cell>
          <cell r="G3769" t="str">
            <v>超过一条肌肉及二次手术或伴有另一种斜视同时手术加收430元，多次手术再加收430元/条肌肉</v>
          </cell>
        </row>
        <row r="3770">
          <cell r="A3770">
            <v>330408002</v>
          </cell>
          <cell r="B3770" t="str">
            <v>非共同性斜视矫正术</v>
          </cell>
          <cell r="C3770" t="str">
            <v>含结膜及结膜下组织分离、松解、肌肉分离及共同性斜视矫正术；包括6条眼外肌</v>
          </cell>
        </row>
        <row r="3770">
          <cell r="E3770" t="str">
            <v>次和一条肌肉</v>
          </cell>
          <cell r="F3770">
            <v>820</v>
          </cell>
          <cell r="G3770" t="str">
            <v>超过一条肌肉及二次手术、结膜、肌肉及眼眶修复，二种斜视同时存在，非常规眼外肌手术计价495元，多次手术再加收每条肌肉495元</v>
          </cell>
        </row>
        <row r="3771">
          <cell r="A3771">
            <v>330408003</v>
          </cell>
          <cell r="B3771" t="str">
            <v>非常规眼外肌手术</v>
          </cell>
          <cell r="C3771" t="str">
            <v>包括肌肉联扎术、移位术、延长术、调整缝线术、眶壁固定术</v>
          </cell>
        </row>
        <row r="3771">
          <cell r="E3771" t="str">
            <v>次和一条肌肉</v>
          </cell>
          <cell r="F3771">
            <v>650</v>
          </cell>
          <cell r="G3771" t="str">
            <v>每增加一条肌肉加收390元</v>
          </cell>
        </row>
        <row r="3772">
          <cell r="A3772">
            <v>330408004</v>
          </cell>
          <cell r="B3772" t="str">
            <v>眼震矫正术</v>
          </cell>
        </row>
        <row r="3772">
          <cell r="E3772" t="str">
            <v>次和一条肌肉</v>
          </cell>
          <cell r="F3772">
            <v>870</v>
          </cell>
        </row>
        <row r="3773">
          <cell r="A3773">
            <v>330409</v>
          </cell>
          <cell r="B3773" t="str">
            <v>眼眶和眼球手术</v>
          </cell>
        </row>
        <row r="3774">
          <cell r="A3774">
            <v>330409001</v>
          </cell>
          <cell r="B3774" t="str">
            <v>球内磁性异物取出术</v>
          </cell>
        </row>
        <row r="3774">
          <cell r="E3774" t="str">
            <v>次</v>
          </cell>
          <cell r="F3774">
            <v>1200</v>
          </cell>
        </row>
        <row r="3775">
          <cell r="A3775">
            <v>330409002</v>
          </cell>
          <cell r="B3775" t="str">
            <v>球内非磁性异物取出术</v>
          </cell>
        </row>
        <row r="3775">
          <cell r="E3775" t="str">
            <v>次</v>
          </cell>
          <cell r="F3775">
            <v>1400</v>
          </cell>
        </row>
        <row r="3776">
          <cell r="A3776">
            <v>330409003</v>
          </cell>
          <cell r="B3776" t="str">
            <v>球壁异物取出术</v>
          </cell>
        </row>
        <row r="3776">
          <cell r="E3776" t="str">
            <v>次</v>
          </cell>
          <cell r="F3776">
            <v>900</v>
          </cell>
          <cell r="G3776" t="str">
            <v>定位另收</v>
          </cell>
        </row>
        <row r="3777">
          <cell r="A3777">
            <v>330409004</v>
          </cell>
          <cell r="B3777" t="str">
            <v>眶内异物取出术</v>
          </cell>
        </row>
        <row r="3777">
          <cell r="E3777" t="str">
            <v>次</v>
          </cell>
          <cell r="F3777">
            <v>780</v>
          </cell>
          <cell r="G3777" t="str">
            <v>定位另收</v>
          </cell>
        </row>
        <row r="3778">
          <cell r="A3778">
            <v>330409005</v>
          </cell>
          <cell r="B3778" t="str">
            <v>眼球裂伤缝合术</v>
          </cell>
          <cell r="C3778" t="str">
            <v>包括角膜、巩膜裂伤缝合及巩膜探查手术</v>
          </cell>
        </row>
        <row r="3778">
          <cell r="E3778" t="str">
            <v>次</v>
          </cell>
          <cell r="F3778">
            <v>1600</v>
          </cell>
        </row>
        <row r="3779">
          <cell r="A3779">
            <v>330409006</v>
          </cell>
          <cell r="B3779" t="str">
            <v>甲状腺突眼矫正术</v>
          </cell>
        </row>
        <row r="3779">
          <cell r="E3779" t="str">
            <v>次</v>
          </cell>
          <cell r="F3779">
            <v>1200</v>
          </cell>
        </row>
        <row r="3780">
          <cell r="A3780">
            <v>330409007</v>
          </cell>
          <cell r="B3780" t="str">
            <v>眼内容摘除术</v>
          </cell>
        </row>
        <row r="3780">
          <cell r="D3780" t="str">
            <v>羟基磷灰石眼台</v>
          </cell>
          <cell r="E3780" t="str">
            <v>次</v>
          </cell>
          <cell r="F3780">
            <v>550</v>
          </cell>
        </row>
        <row r="3781">
          <cell r="A3781">
            <v>330409008</v>
          </cell>
          <cell r="B3781" t="str">
            <v>眼球摘除术</v>
          </cell>
        </row>
        <row r="3781">
          <cell r="E3781" t="str">
            <v>次</v>
          </cell>
          <cell r="F3781">
            <v>650</v>
          </cell>
        </row>
        <row r="3782">
          <cell r="A3782">
            <v>330409009</v>
          </cell>
          <cell r="B3782" t="str">
            <v>眼球摘除+植入术</v>
          </cell>
          <cell r="C3782" t="str">
            <v>含取真皮脂肪垫</v>
          </cell>
          <cell r="D3782" t="str">
            <v>羟基磷灰石眼台</v>
          </cell>
          <cell r="E3782" t="str">
            <v>次</v>
          </cell>
          <cell r="F3782">
            <v>1270</v>
          </cell>
        </row>
        <row r="3783">
          <cell r="A3783">
            <v>330409010</v>
          </cell>
          <cell r="B3783" t="str">
            <v>义眼安装</v>
          </cell>
        </row>
        <row r="3783">
          <cell r="E3783" t="str">
            <v>次</v>
          </cell>
          <cell r="F3783">
            <v>75</v>
          </cell>
        </row>
        <row r="3784">
          <cell r="A3784">
            <v>330409011</v>
          </cell>
          <cell r="B3784" t="str">
            <v>义眼台打孔术</v>
          </cell>
          <cell r="C3784" t="str">
            <v>包括眼台修补</v>
          </cell>
        </row>
        <row r="3784">
          <cell r="E3784" t="str">
            <v>次</v>
          </cell>
          <cell r="F3784">
            <v>330</v>
          </cell>
        </row>
        <row r="3785">
          <cell r="A3785">
            <v>330409012</v>
          </cell>
          <cell r="B3785" t="str">
            <v>活动性义眼眼座植入术</v>
          </cell>
        </row>
        <row r="3785">
          <cell r="E3785" t="str">
            <v>次</v>
          </cell>
          <cell r="F3785">
            <v>1270</v>
          </cell>
        </row>
        <row r="3786">
          <cell r="A3786" t="str">
            <v>330409013</v>
          </cell>
          <cell r="B3786" t="str">
            <v>眶内血肿穿刺术</v>
          </cell>
        </row>
        <row r="3786">
          <cell r="E3786" t="str">
            <v>单侧</v>
          </cell>
          <cell r="F3786">
            <v>264</v>
          </cell>
        </row>
        <row r="3787">
          <cell r="A3787">
            <v>330409014</v>
          </cell>
          <cell r="B3787" t="str">
            <v>眶内肿物摘除术</v>
          </cell>
          <cell r="C3787" t="str">
            <v>包括前路摘除及侧劈开眶术、眶尖部肿物摘除术</v>
          </cell>
        </row>
        <row r="3787">
          <cell r="E3787" t="str">
            <v>次</v>
          </cell>
          <cell r="F3787">
            <v>2290</v>
          </cell>
          <cell r="G3787" t="str">
            <v>侧劈开眶加收770元</v>
          </cell>
        </row>
        <row r="3788">
          <cell r="A3788">
            <v>330409015</v>
          </cell>
          <cell r="B3788" t="str">
            <v>眶内容摘除术</v>
          </cell>
          <cell r="C3788" t="str">
            <v>不含植皮</v>
          </cell>
        </row>
        <row r="3788">
          <cell r="E3788" t="str">
            <v>次</v>
          </cell>
          <cell r="F3788">
            <v>1170</v>
          </cell>
        </row>
        <row r="3789">
          <cell r="A3789">
            <v>330409016</v>
          </cell>
          <cell r="B3789" t="str">
            <v>上颌骨切除合并眶内容摘除术</v>
          </cell>
        </row>
        <row r="3789">
          <cell r="E3789" t="str">
            <v>次</v>
          </cell>
          <cell r="F3789">
            <v>2620</v>
          </cell>
        </row>
        <row r="3790">
          <cell r="A3790">
            <v>330409017</v>
          </cell>
          <cell r="B3790" t="str">
            <v>眼窝填充术</v>
          </cell>
        </row>
        <row r="3790">
          <cell r="D3790" t="str">
            <v>羟基磷灰石眼台</v>
          </cell>
          <cell r="E3790" t="str">
            <v>次</v>
          </cell>
          <cell r="F3790">
            <v>1500</v>
          </cell>
        </row>
        <row r="3791">
          <cell r="A3791">
            <v>330409018</v>
          </cell>
          <cell r="B3791" t="str">
            <v>眼窝再造术</v>
          </cell>
        </row>
        <row r="3791">
          <cell r="D3791" t="str">
            <v>球后假体材料</v>
          </cell>
          <cell r="E3791" t="str">
            <v>次</v>
          </cell>
          <cell r="F3791">
            <v>1050</v>
          </cell>
        </row>
        <row r="3792">
          <cell r="A3792">
            <v>330409019</v>
          </cell>
          <cell r="B3792" t="str">
            <v>眼眶壁骨折整复术</v>
          </cell>
          <cell r="C3792" t="str">
            <v>包括外侧开眶钛钉、钛板固定术</v>
          </cell>
          <cell r="D3792" t="str">
            <v>硅胶板、羟基磷灰石板</v>
          </cell>
          <cell r="E3792" t="str">
            <v>次</v>
          </cell>
          <cell r="F3792">
            <v>1750</v>
          </cell>
        </row>
        <row r="3793">
          <cell r="A3793">
            <v>330409020</v>
          </cell>
          <cell r="B3793" t="str">
            <v>眶骨缺损修复术</v>
          </cell>
        </row>
        <row r="3793">
          <cell r="D3793" t="str">
            <v>羟基磷灰石板</v>
          </cell>
          <cell r="E3793" t="str">
            <v>次</v>
          </cell>
          <cell r="F3793">
            <v>2800</v>
          </cell>
        </row>
        <row r="3794">
          <cell r="A3794">
            <v>330409021</v>
          </cell>
          <cell r="B3794" t="str">
            <v>眶膈修补术</v>
          </cell>
        </row>
        <row r="3794">
          <cell r="E3794" t="str">
            <v>次</v>
          </cell>
          <cell r="F3794">
            <v>900</v>
          </cell>
        </row>
        <row r="3795">
          <cell r="A3795">
            <v>330409022</v>
          </cell>
          <cell r="B3795" t="str">
            <v>眼眶减压术</v>
          </cell>
        </row>
        <row r="3795">
          <cell r="E3795" t="str">
            <v>单眼</v>
          </cell>
          <cell r="F3795">
            <v>900</v>
          </cell>
        </row>
        <row r="3796">
          <cell r="A3796">
            <v>330409023</v>
          </cell>
          <cell r="B3796" t="str">
            <v>眼前段重建术</v>
          </cell>
        </row>
        <row r="3796">
          <cell r="E3796" t="str">
            <v>单侧</v>
          </cell>
          <cell r="F3796">
            <v>1800</v>
          </cell>
        </row>
        <row r="3797">
          <cell r="A3797">
            <v>330409024</v>
          </cell>
          <cell r="B3797" t="str">
            <v>视神经减压术</v>
          </cell>
        </row>
        <row r="3797">
          <cell r="E3797" t="str">
            <v>次</v>
          </cell>
          <cell r="F3797">
            <v>1950</v>
          </cell>
        </row>
        <row r="3798">
          <cell r="A3798">
            <v>330409025</v>
          </cell>
          <cell r="B3798" t="str">
            <v>眶距增宽症整形术</v>
          </cell>
        </row>
        <row r="3798">
          <cell r="D3798" t="str">
            <v>特殊固定材料</v>
          </cell>
          <cell r="E3798" t="str">
            <v>单侧</v>
          </cell>
          <cell r="F3798">
            <v>900</v>
          </cell>
        </row>
        <row r="3799">
          <cell r="A3799">
            <v>330409026</v>
          </cell>
          <cell r="B3799" t="str">
            <v>隆眉弓术</v>
          </cell>
        </row>
        <row r="3799">
          <cell r="E3799" t="str">
            <v>双侧</v>
          </cell>
          <cell r="F3799">
            <v>1800</v>
          </cell>
        </row>
        <row r="3800">
          <cell r="A3800">
            <v>330409027</v>
          </cell>
          <cell r="B3800" t="str">
            <v>眉畸形矫正术</v>
          </cell>
          <cell r="C3800" t="str">
            <v>包括“八”字眉、眉移位等</v>
          </cell>
        </row>
        <row r="3800">
          <cell r="E3800" t="str">
            <v>次</v>
          </cell>
          <cell r="F3800">
            <v>1040</v>
          </cell>
        </row>
        <row r="3801">
          <cell r="A3801">
            <v>330409028</v>
          </cell>
          <cell r="B3801" t="str">
            <v>眉缺损修复术</v>
          </cell>
          <cell r="C3801" t="str">
            <v>包括部分缺损、全部缺损</v>
          </cell>
        </row>
        <row r="3801">
          <cell r="E3801" t="str">
            <v>次</v>
          </cell>
          <cell r="F3801">
            <v>1200</v>
          </cell>
          <cell r="G3801" t="str">
            <v>需岛状头皮瓣切取移转术时加收600元</v>
          </cell>
        </row>
        <row r="3802">
          <cell r="A3802">
            <v>3305</v>
          </cell>
          <cell r="B3802" t="str">
            <v>5.耳部手术</v>
          </cell>
        </row>
        <row r="3803">
          <cell r="A3803">
            <v>330501</v>
          </cell>
          <cell r="B3803" t="str">
            <v>外耳手术</v>
          </cell>
        </row>
        <row r="3804">
          <cell r="A3804">
            <v>330501001</v>
          </cell>
          <cell r="B3804" t="str">
            <v>耳廓软骨膜炎清创术</v>
          </cell>
          <cell r="C3804" t="str">
            <v>包括耳廓脓肿切排清创术</v>
          </cell>
        </row>
        <row r="3804">
          <cell r="E3804" t="str">
            <v>次</v>
          </cell>
          <cell r="F3804">
            <v>650</v>
          </cell>
        </row>
        <row r="3805">
          <cell r="A3805">
            <v>330501002</v>
          </cell>
          <cell r="B3805" t="str">
            <v>耳道异物取出术</v>
          </cell>
        </row>
        <row r="3805">
          <cell r="E3805" t="str">
            <v>次</v>
          </cell>
          <cell r="F3805">
            <v>330</v>
          </cell>
        </row>
        <row r="3806">
          <cell r="A3806">
            <v>330501003</v>
          </cell>
          <cell r="B3806" t="str">
            <v>耳廓恶性肿瘤切除术</v>
          </cell>
        </row>
        <row r="3806">
          <cell r="E3806" t="str">
            <v>次</v>
          </cell>
          <cell r="F3806">
            <v>750</v>
          </cell>
          <cell r="G3806" t="str">
            <v>扩大切除加收450元；植皮术或皮瓣转移另收300元</v>
          </cell>
        </row>
        <row r="3807">
          <cell r="A3807">
            <v>330501004</v>
          </cell>
          <cell r="B3807" t="str">
            <v>耳颞部血管瘤切除术</v>
          </cell>
        </row>
        <row r="3807">
          <cell r="E3807" t="str">
            <v>次</v>
          </cell>
          <cell r="F3807">
            <v>1500</v>
          </cell>
        </row>
        <row r="3808">
          <cell r="A3808">
            <v>330501005</v>
          </cell>
          <cell r="B3808" t="str">
            <v>耳息肉摘除术</v>
          </cell>
        </row>
        <row r="3808">
          <cell r="E3808" t="str">
            <v>次</v>
          </cell>
          <cell r="F3808">
            <v>440</v>
          </cell>
        </row>
        <row r="3809">
          <cell r="A3809">
            <v>330501006</v>
          </cell>
          <cell r="B3809" t="str">
            <v>耳前瘘管切除术</v>
          </cell>
        </row>
        <row r="3809">
          <cell r="E3809" t="str">
            <v>次</v>
          </cell>
          <cell r="F3809">
            <v>725</v>
          </cell>
        </row>
        <row r="3810">
          <cell r="A3810">
            <v>330501007</v>
          </cell>
          <cell r="B3810" t="str">
            <v>耳腮裂瘘管切除术</v>
          </cell>
          <cell r="C3810" t="str">
            <v>含面神经分离</v>
          </cell>
        </row>
        <row r="3810">
          <cell r="E3810" t="str">
            <v>次</v>
          </cell>
          <cell r="F3810">
            <v>1800</v>
          </cell>
        </row>
        <row r="3811">
          <cell r="A3811">
            <v>330501008</v>
          </cell>
          <cell r="B3811" t="str">
            <v>耳后瘘孔修补术</v>
          </cell>
        </row>
        <row r="3811">
          <cell r="E3811" t="str">
            <v>次</v>
          </cell>
          <cell r="F3811">
            <v>570</v>
          </cell>
        </row>
        <row r="3812">
          <cell r="A3812">
            <v>330501009</v>
          </cell>
          <cell r="B3812" t="str">
            <v>耳前瘘管感染切开引流术</v>
          </cell>
        </row>
        <row r="3812">
          <cell r="E3812" t="str">
            <v>次</v>
          </cell>
          <cell r="F3812">
            <v>165</v>
          </cell>
        </row>
        <row r="3813">
          <cell r="A3813">
            <v>330501010</v>
          </cell>
          <cell r="B3813" t="str">
            <v>外耳道良性肿物切除术</v>
          </cell>
          <cell r="C3813" t="str">
            <v>包括外耳道骨瘤，胆脂瘤</v>
          </cell>
        </row>
        <row r="3813">
          <cell r="E3813" t="str">
            <v>次</v>
          </cell>
          <cell r="F3813">
            <v>480</v>
          </cell>
        </row>
        <row r="3814">
          <cell r="A3814">
            <v>330501011</v>
          </cell>
          <cell r="B3814" t="str">
            <v>外耳道肿物活检术</v>
          </cell>
        </row>
        <row r="3814">
          <cell r="E3814" t="str">
            <v>次</v>
          </cell>
          <cell r="F3814">
            <v>110</v>
          </cell>
        </row>
        <row r="3815">
          <cell r="A3815">
            <v>330501012</v>
          </cell>
          <cell r="B3815" t="str">
            <v>外耳道疖脓肿切开引流术</v>
          </cell>
        </row>
        <row r="3815">
          <cell r="E3815" t="str">
            <v>次</v>
          </cell>
          <cell r="F3815">
            <v>110</v>
          </cell>
        </row>
        <row r="3816">
          <cell r="A3816">
            <v>330501013</v>
          </cell>
          <cell r="B3816" t="str">
            <v>外耳道恶性肿瘤切除术</v>
          </cell>
        </row>
        <row r="3816">
          <cell r="E3816" t="str">
            <v>次</v>
          </cell>
          <cell r="F3816">
            <v>1320</v>
          </cell>
        </row>
        <row r="3817">
          <cell r="A3817">
            <v>330501014</v>
          </cell>
          <cell r="B3817" t="str">
            <v>完全断耳再植术</v>
          </cell>
        </row>
        <row r="3817">
          <cell r="E3817" t="str">
            <v>次</v>
          </cell>
          <cell r="F3817">
            <v>2250</v>
          </cell>
        </row>
        <row r="3818">
          <cell r="A3818">
            <v>330501015</v>
          </cell>
          <cell r="B3818" t="str">
            <v>部分断耳再植术</v>
          </cell>
        </row>
        <row r="3818">
          <cell r="E3818" t="str">
            <v>次</v>
          </cell>
          <cell r="F3818">
            <v>1800</v>
          </cell>
        </row>
        <row r="3819">
          <cell r="A3819">
            <v>330501016</v>
          </cell>
          <cell r="B3819" t="str">
            <v>一期耳廓成形术</v>
          </cell>
          <cell r="C3819" t="str">
            <v>含取材、植皮</v>
          </cell>
        </row>
        <row r="3819">
          <cell r="E3819" t="str">
            <v>次</v>
          </cell>
          <cell r="F3819">
            <v>1950</v>
          </cell>
        </row>
        <row r="3820">
          <cell r="A3820">
            <v>330501017</v>
          </cell>
          <cell r="B3820" t="str">
            <v>分期耳廓成形术</v>
          </cell>
          <cell r="C3820" t="str">
            <v>含取材、植皮</v>
          </cell>
        </row>
        <row r="3820">
          <cell r="E3820" t="str">
            <v>次</v>
          </cell>
          <cell r="F3820">
            <v>1800</v>
          </cell>
        </row>
        <row r="3821">
          <cell r="A3821">
            <v>330501018</v>
          </cell>
          <cell r="B3821" t="str">
            <v>耳廓再造术</v>
          </cell>
          <cell r="C3821" t="str">
            <v>含部分再造；不含皮肤扩张术</v>
          </cell>
        </row>
        <row r="3821">
          <cell r="E3821" t="str">
            <v>次</v>
          </cell>
          <cell r="F3821">
            <v>2620</v>
          </cell>
        </row>
        <row r="3822">
          <cell r="A3822">
            <v>330501019</v>
          </cell>
          <cell r="B3822" t="str">
            <v>耳廓畸形矫正术</v>
          </cell>
          <cell r="C3822" t="str">
            <v>包括招风耳、隐匿耳、巨耳、扁平耳、耳垂畸形矫正术等</v>
          </cell>
          <cell r="D3822" t="str">
            <v>特殊植入材料</v>
          </cell>
          <cell r="E3822" t="str">
            <v>次</v>
          </cell>
          <cell r="F3822">
            <v>1800</v>
          </cell>
        </row>
        <row r="3823">
          <cell r="A3823">
            <v>330501020</v>
          </cell>
          <cell r="B3823" t="str">
            <v>耳廓软骨取骨术</v>
          </cell>
          <cell r="C3823" t="str">
            <v>含耳廓软骨制备</v>
          </cell>
        </row>
        <row r="3823">
          <cell r="E3823" t="str">
            <v>次</v>
          </cell>
          <cell r="F3823">
            <v>720</v>
          </cell>
        </row>
        <row r="3824">
          <cell r="A3824">
            <v>330501021</v>
          </cell>
          <cell r="B3824" t="str">
            <v>外耳道成形术</v>
          </cell>
          <cell r="C3824" t="str">
            <v>包括狭窄、闭锁</v>
          </cell>
        </row>
        <row r="3824">
          <cell r="E3824" t="str">
            <v>次</v>
          </cell>
          <cell r="F3824">
            <v>1750</v>
          </cell>
        </row>
        <row r="3825">
          <cell r="A3825">
            <v>330502</v>
          </cell>
          <cell r="B3825" t="str">
            <v>中耳手术</v>
          </cell>
        </row>
        <row r="3826">
          <cell r="A3826">
            <v>330502001</v>
          </cell>
          <cell r="B3826" t="str">
            <v>鼓膜置管术</v>
          </cell>
        </row>
        <row r="3826">
          <cell r="E3826" t="str">
            <v>次</v>
          </cell>
          <cell r="F3826">
            <v>705</v>
          </cell>
        </row>
        <row r="3827">
          <cell r="A3827">
            <v>330502002</v>
          </cell>
          <cell r="B3827" t="str">
            <v>鼓膜切开术</v>
          </cell>
        </row>
        <row r="3827">
          <cell r="E3827" t="str">
            <v>次</v>
          </cell>
          <cell r="F3827">
            <v>550</v>
          </cell>
        </row>
        <row r="3828">
          <cell r="A3828">
            <v>330502003</v>
          </cell>
          <cell r="B3828" t="str">
            <v>耳显微镜下鼓膜修补术</v>
          </cell>
          <cell r="C3828" t="str">
            <v>包括内植法、夹层法、外贴法，鼓膜张肌切断术</v>
          </cell>
        </row>
        <row r="3828">
          <cell r="E3828" t="str">
            <v>次</v>
          </cell>
          <cell r="F3828">
            <v>1800</v>
          </cell>
        </row>
        <row r="3829">
          <cell r="A3829">
            <v>330502004</v>
          </cell>
          <cell r="B3829" t="str">
            <v>经耳内镜鼓膜修补术</v>
          </cell>
          <cell r="C3829" t="str">
            <v>含取筋膜</v>
          </cell>
        </row>
        <row r="3829">
          <cell r="E3829" t="str">
            <v>次</v>
          </cell>
          <cell r="F3829">
            <v>1800</v>
          </cell>
        </row>
        <row r="3830">
          <cell r="A3830">
            <v>330502005</v>
          </cell>
          <cell r="B3830" t="str">
            <v>镫骨手术</v>
          </cell>
          <cell r="C3830" t="str">
            <v>包括镫骨撼动术、底板切除术、镫骨肌切断术</v>
          </cell>
        </row>
        <row r="3830">
          <cell r="E3830" t="str">
            <v>次</v>
          </cell>
          <cell r="F3830">
            <v>1950</v>
          </cell>
        </row>
        <row r="3831">
          <cell r="A3831">
            <v>330502006</v>
          </cell>
          <cell r="B3831" t="str">
            <v>二次镫骨底板切除术</v>
          </cell>
        </row>
        <row r="3831">
          <cell r="E3831" t="str">
            <v>次</v>
          </cell>
          <cell r="F3831">
            <v>2100</v>
          </cell>
        </row>
        <row r="3832">
          <cell r="A3832">
            <v>330502007</v>
          </cell>
          <cell r="B3832" t="str">
            <v>二氧化碳激光镫骨底板开窗术</v>
          </cell>
        </row>
        <row r="3832">
          <cell r="E3832" t="str">
            <v>次</v>
          </cell>
          <cell r="F3832">
            <v>2970</v>
          </cell>
        </row>
        <row r="3833">
          <cell r="A3833">
            <v>330502008</v>
          </cell>
          <cell r="B3833" t="str">
            <v>听骨链松解术</v>
          </cell>
        </row>
        <row r="3833">
          <cell r="E3833" t="str">
            <v>次</v>
          </cell>
          <cell r="F3833">
            <v>1800</v>
          </cell>
        </row>
        <row r="3834">
          <cell r="A3834">
            <v>330502009</v>
          </cell>
          <cell r="B3834" t="str">
            <v>鼓室成形术</v>
          </cell>
          <cell r="C3834" t="str">
            <v>含听骨链重建、鼓膜修补、病变探查手术；包括1—5型</v>
          </cell>
        </row>
        <row r="3834">
          <cell r="E3834" t="str">
            <v>次</v>
          </cell>
          <cell r="F3834">
            <v>3080</v>
          </cell>
        </row>
        <row r="3835">
          <cell r="A3835">
            <v>330502010</v>
          </cell>
          <cell r="B3835" t="str">
            <v>人工听骨听力重建术</v>
          </cell>
        </row>
        <row r="3835">
          <cell r="E3835" t="str">
            <v>次</v>
          </cell>
          <cell r="F3835">
            <v>3465</v>
          </cell>
        </row>
        <row r="3836">
          <cell r="A3836">
            <v>330502011</v>
          </cell>
          <cell r="B3836" t="str">
            <v>经耳内镜鼓室探查术</v>
          </cell>
          <cell r="C3836" t="str">
            <v>含鼓膜切开、病变探查切除</v>
          </cell>
        </row>
        <row r="3836">
          <cell r="E3836" t="str">
            <v>次</v>
          </cell>
          <cell r="F3836">
            <v>1950</v>
          </cell>
        </row>
        <row r="3837">
          <cell r="A3837">
            <v>330502012</v>
          </cell>
          <cell r="B3837" t="str">
            <v>咽鼓管扩张术</v>
          </cell>
        </row>
        <row r="3837">
          <cell r="E3837" t="str">
            <v>单侧</v>
          </cell>
          <cell r="F3837">
            <v>600</v>
          </cell>
        </row>
        <row r="3838">
          <cell r="A3838">
            <v>330502013</v>
          </cell>
          <cell r="B3838" t="str">
            <v>咽鼓管再造术</v>
          </cell>
          <cell r="C3838" t="str">
            <v>含移植和取材</v>
          </cell>
        </row>
        <row r="3838">
          <cell r="E3838" t="str">
            <v>次</v>
          </cell>
          <cell r="F3838" t="str">
            <v>自主定价</v>
          </cell>
        </row>
        <row r="3839">
          <cell r="A3839">
            <v>330502014</v>
          </cell>
          <cell r="B3839" t="str">
            <v>单纯乳突凿开术</v>
          </cell>
          <cell r="C3839" t="str">
            <v>含鼓室探查术、病变清除；不含鼓室成形</v>
          </cell>
        </row>
        <row r="3839">
          <cell r="E3839" t="str">
            <v>次</v>
          </cell>
          <cell r="F3839">
            <v>1350</v>
          </cell>
        </row>
        <row r="3840">
          <cell r="A3840">
            <v>330502015</v>
          </cell>
          <cell r="B3840" t="str">
            <v>完壁式乳突根治术</v>
          </cell>
          <cell r="C3840" t="str">
            <v>含鼓室探查术、病变清除；不含鼓室成形</v>
          </cell>
        </row>
        <row r="3840">
          <cell r="E3840" t="str">
            <v>次</v>
          </cell>
          <cell r="F3840">
            <v>1980</v>
          </cell>
        </row>
        <row r="3841">
          <cell r="A3841">
            <v>330502016</v>
          </cell>
          <cell r="B3841" t="str">
            <v>开放式乳突根治术</v>
          </cell>
          <cell r="C3841" t="str">
            <v>含鼓室探查术；不含鼓室成形和听骨链重建</v>
          </cell>
        </row>
        <row r="3841">
          <cell r="E3841" t="str">
            <v>次</v>
          </cell>
          <cell r="F3841">
            <v>1980</v>
          </cell>
        </row>
        <row r="3842">
          <cell r="A3842">
            <v>330502017</v>
          </cell>
          <cell r="B3842" t="str">
            <v>乳突改良根治术</v>
          </cell>
          <cell r="C3842" t="str">
            <v>含鼓室探查术；不含鼓室成形和听骨链重建</v>
          </cell>
        </row>
        <row r="3842">
          <cell r="E3842" t="str">
            <v>次</v>
          </cell>
          <cell r="F3842">
            <v>2100</v>
          </cell>
        </row>
        <row r="3843">
          <cell r="A3843">
            <v>330502018</v>
          </cell>
          <cell r="B3843" t="str">
            <v>上鼓室鼓窦凿开术</v>
          </cell>
          <cell r="C3843" t="str">
            <v>含鼓室探查术</v>
          </cell>
        </row>
        <row r="3843">
          <cell r="E3843" t="str">
            <v>次</v>
          </cell>
          <cell r="F3843">
            <v>1800</v>
          </cell>
        </row>
        <row r="3844">
          <cell r="A3844">
            <v>330502019</v>
          </cell>
          <cell r="B3844" t="str">
            <v>经耳脑脊液耳漏修补术</v>
          </cell>
          <cell r="C3844" t="str">
            <v>含中耳开放、鼓室探查、乳突凿开及充填</v>
          </cell>
        </row>
        <row r="3844">
          <cell r="E3844" t="str">
            <v>次</v>
          </cell>
          <cell r="F3844">
            <v>2400</v>
          </cell>
        </row>
        <row r="3845">
          <cell r="A3845">
            <v>330502020</v>
          </cell>
          <cell r="B3845" t="str">
            <v>电子耳蜗植入术</v>
          </cell>
        </row>
        <row r="3845">
          <cell r="E3845" t="str">
            <v>次</v>
          </cell>
          <cell r="F3845">
            <v>3850</v>
          </cell>
        </row>
        <row r="3846">
          <cell r="A3846">
            <v>330502021</v>
          </cell>
          <cell r="B3846" t="str">
            <v>乙状窦憩室封闭术</v>
          </cell>
          <cell r="C3846" t="str">
            <v>局部麻醉，消毒，铺无菌巾。耳后切口，止血，分离显露颞骨，磨除部分乳突骨皮质，暴露憩室，保留血管壁完整，憩室封闭，堵塞，缝合切口。</v>
          </cell>
        </row>
        <row r="3846">
          <cell r="E3846" t="str">
            <v>次</v>
          </cell>
          <cell r="F3846" t="str">
            <v>自主定价</v>
          </cell>
          <cell r="G3846" t="str">
            <v> </v>
          </cell>
        </row>
        <row r="3847">
          <cell r="A3847">
            <v>330502022</v>
          </cell>
          <cell r="B3847" t="str">
            <v>脑膜中动脉闭合术</v>
          </cell>
          <cell r="C3847" t="str">
            <v>全身麻醉。耳前切口，止血。切开颞肌，显露颞骨鳞部，磨除周围骨质，分离颅底脑膜，显露中颅窝底，识别并堵塞封闭棘孔，切断脑膜动脉。骨片回填，分层缝合切口，放置引流条。</v>
          </cell>
        </row>
        <row r="3847">
          <cell r="E3847" t="str">
            <v>次</v>
          </cell>
          <cell r="F3847" t="str">
            <v>自主定价</v>
          </cell>
          <cell r="G3847" t="str">
            <v> </v>
          </cell>
        </row>
        <row r="3848">
          <cell r="A3848">
            <v>330502023</v>
          </cell>
          <cell r="B3848" t="str">
            <v>骨传导助听器植入术</v>
          </cell>
          <cell r="C3848" t="str">
            <v>全麻，消毒铺巾，暴露耳后乳突区骨皮质，选取最佳的植入区，磨出植入床，固定植入体，缝合皮肤。</v>
          </cell>
          <cell r="D3848" t="str">
            <v>耳鼻喉动力系统、植入体</v>
          </cell>
          <cell r="E3848" t="str">
            <v>单侧</v>
          </cell>
          <cell r="F3848" t="str">
            <v>自主定价</v>
          </cell>
          <cell r="G3848" t="str">
            <v> </v>
          </cell>
        </row>
        <row r="3849">
          <cell r="A3849">
            <v>330502024</v>
          </cell>
          <cell r="B3849" t="str">
            <v>振动声桥植入术</v>
          </cell>
          <cell r="C3849" t="str">
            <v>全麻，消毒铺巾，暴露耳后乳突区骨皮质，在耳廓后上方颅骨区磨出植入床，放置植入物，暴露鼓室听骨链，将传感器连接并固定于听骨链上，复原鼓膜及外耳道皮瓣，缝合皮肤。</v>
          </cell>
          <cell r="D3849" t="str">
            <v>耳鼻喉动力系统、植入体</v>
          </cell>
          <cell r="E3849" t="str">
            <v>单侧</v>
          </cell>
          <cell r="F3849" t="str">
            <v>自主定价</v>
          </cell>
          <cell r="G3849" t="str">
            <v> </v>
          </cell>
        </row>
        <row r="3850">
          <cell r="A3850">
            <v>330502025</v>
          </cell>
          <cell r="B3850" t="str">
            <v>助听植入体取出术</v>
          </cell>
          <cell r="C3850" t="str">
            <v>全麻，消毒铺巾，暴露耳后乳突区骨皮质，仔细分离新生组织，暴露植入物，必要时需要电钻磨除新生骨，移除植入物，复原骨衣瓣。</v>
          </cell>
          <cell r="D3850" t="str">
            <v>耳鼻喉动力系统</v>
          </cell>
          <cell r="E3850" t="str">
            <v>单侧</v>
          </cell>
          <cell r="F3850" t="str">
            <v>自主定价</v>
          </cell>
          <cell r="G3850" t="str">
            <v> </v>
          </cell>
        </row>
        <row r="3851">
          <cell r="A3851">
            <v>330502026</v>
          </cell>
          <cell r="B3851" t="str">
            <v>咽鼓管脂肪注射术</v>
          </cell>
          <cell r="C3851" t="str">
            <v>将自体脂肪注射于咽鼓管咽口周围</v>
          </cell>
        </row>
        <row r="3851">
          <cell r="E3851" t="str">
            <v>次</v>
          </cell>
          <cell r="F3851" t="str">
            <v>自主定价</v>
          </cell>
          <cell r="G3851" t="str">
            <v> </v>
          </cell>
        </row>
        <row r="3852">
          <cell r="A3852">
            <v>330503</v>
          </cell>
          <cell r="B3852" t="str">
            <v>内耳及其他耳部手术</v>
          </cell>
        </row>
        <row r="3853">
          <cell r="A3853">
            <v>330503001</v>
          </cell>
          <cell r="B3853" t="str">
            <v>内耳窗修补术</v>
          </cell>
          <cell r="C3853" t="str">
            <v>包括圆窗、前庭窗</v>
          </cell>
        </row>
        <row r="3853">
          <cell r="E3853" t="str">
            <v>次</v>
          </cell>
          <cell r="F3853">
            <v>1800</v>
          </cell>
        </row>
        <row r="3854">
          <cell r="A3854">
            <v>330503002</v>
          </cell>
          <cell r="B3854" t="str">
            <v>内耳开窗术</v>
          </cell>
          <cell r="C3854" t="str">
            <v>包括经前庭窗迷路破坏术、半规管嵌顿术、外淋巴灌流术</v>
          </cell>
        </row>
        <row r="3854">
          <cell r="E3854" t="str">
            <v>次</v>
          </cell>
          <cell r="F3854">
            <v>1980</v>
          </cell>
        </row>
        <row r="3855">
          <cell r="A3855">
            <v>330503003</v>
          </cell>
          <cell r="B3855" t="str">
            <v>内耳淋巴囊减压术</v>
          </cell>
        </row>
        <row r="3855">
          <cell r="E3855" t="str">
            <v>次</v>
          </cell>
          <cell r="F3855">
            <v>2620</v>
          </cell>
        </row>
        <row r="3856">
          <cell r="A3856">
            <v>330503004</v>
          </cell>
          <cell r="B3856" t="str">
            <v>岩浅大神经切断术</v>
          </cell>
        </row>
        <row r="3856">
          <cell r="E3856" t="str">
            <v>次</v>
          </cell>
          <cell r="F3856">
            <v>1800</v>
          </cell>
        </row>
        <row r="3857">
          <cell r="A3857">
            <v>330503005</v>
          </cell>
          <cell r="B3857" t="str">
            <v>翼管神经切断术</v>
          </cell>
        </row>
        <row r="3857">
          <cell r="E3857" t="str">
            <v>次</v>
          </cell>
          <cell r="F3857">
            <v>2250</v>
          </cell>
        </row>
        <row r="3858">
          <cell r="A3858">
            <v>330503006</v>
          </cell>
          <cell r="B3858" t="str">
            <v>鼓丛切除术</v>
          </cell>
        </row>
        <row r="3858">
          <cell r="E3858" t="str">
            <v>次</v>
          </cell>
          <cell r="F3858">
            <v>2250</v>
          </cell>
        </row>
        <row r="3859">
          <cell r="A3859">
            <v>330503007</v>
          </cell>
          <cell r="B3859" t="str">
            <v>鼓索神经切断术</v>
          </cell>
        </row>
        <row r="3859">
          <cell r="E3859" t="str">
            <v>次</v>
          </cell>
          <cell r="F3859">
            <v>1500</v>
          </cell>
        </row>
        <row r="3860">
          <cell r="A3860">
            <v>330503008</v>
          </cell>
          <cell r="B3860" t="str">
            <v>经迷路听神经瘤切除术 </v>
          </cell>
          <cell r="C3860" t="str">
            <v>包括迷路后听神经瘤切除术</v>
          </cell>
        </row>
        <row r="3860">
          <cell r="E3860" t="str">
            <v>次</v>
          </cell>
          <cell r="F3860">
            <v>3850</v>
          </cell>
        </row>
        <row r="3861">
          <cell r="A3861">
            <v>330503009</v>
          </cell>
          <cell r="B3861" t="str">
            <v>颌内动脉插管灌注术</v>
          </cell>
          <cell r="C3861" t="str">
            <v>包括颞浅动脉</v>
          </cell>
          <cell r="D3861" t="str">
            <v>导管</v>
          </cell>
          <cell r="E3861" t="str">
            <v>次</v>
          </cell>
          <cell r="F3861">
            <v>1200</v>
          </cell>
        </row>
        <row r="3862">
          <cell r="A3862">
            <v>330503010</v>
          </cell>
          <cell r="B3862" t="str">
            <v>经迷路岩部胆脂瘤切除术</v>
          </cell>
        </row>
        <row r="3862">
          <cell r="E3862" t="str">
            <v>次</v>
          </cell>
          <cell r="F3862">
            <v>2970</v>
          </cell>
        </row>
        <row r="3863">
          <cell r="A3863">
            <v>330503011</v>
          </cell>
          <cell r="B3863" t="str">
            <v>经中颅窝岩部胆脂瘤切除术</v>
          </cell>
        </row>
        <row r="3863">
          <cell r="E3863" t="str">
            <v>次</v>
          </cell>
          <cell r="F3863">
            <v>3810</v>
          </cell>
        </row>
        <row r="3864">
          <cell r="A3864">
            <v>330503012</v>
          </cell>
          <cell r="B3864" t="str">
            <v>经迷路岩尖引流术</v>
          </cell>
        </row>
        <row r="3864">
          <cell r="E3864" t="str">
            <v>次</v>
          </cell>
          <cell r="F3864">
            <v>3810</v>
          </cell>
        </row>
        <row r="3865">
          <cell r="A3865">
            <v>330503013</v>
          </cell>
          <cell r="B3865" t="str">
            <v>经中颅窝岩尖引流术</v>
          </cell>
        </row>
        <row r="3865">
          <cell r="E3865" t="str">
            <v>次</v>
          </cell>
          <cell r="F3865">
            <v>3810</v>
          </cell>
        </row>
        <row r="3866">
          <cell r="A3866">
            <v>330503014</v>
          </cell>
          <cell r="B3866" t="str">
            <v>颞骨部分切除术</v>
          </cell>
          <cell r="C3866" t="str">
            <v>不含乳突范围</v>
          </cell>
        </row>
        <row r="3866">
          <cell r="E3866" t="str">
            <v>次</v>
          </cell>
          <cell r="F3866">
            <v>2800</v>
          </cell>
        </row>
        <row r="3867">
          <cell r="A3867">
            <v>330503015</v>
          </cell>
          <cell r="B3867" t="str">
            <v>颞骨次全切除术</v>
          </cell>
          <cell r="C3867" t="str">
            <v>指保留岩尖和部分鳞部</v>
          </cell>
        </row>
        <row r="3867">
          <cell r="E3867" t="str">
            <v>次</v>
          </cell>
          <cell r="F3867">
            <v>2800</v>
          </cell>
        </row>
        <row r="3868">
          <cell r="A3868">
            <v>330503016</v>
          </cell>
          <cell r="B3868" t="str">
            <v>颞骨全切术</v>
          </cell>
          <cell r="C3868" t="str">
            <v>不含颞颌关节的切除</v>
          </cell>
        </row>
        <row r="3868">
          <cell r="E3868" t="str">
            <v>次</v>
          </cell>
          <cell r="F3868">
            <v>3460</v>
          </cell>
        </row>
        <row r="3869">
          <cell r="A3869">
            <v>330503017</v>
          </cell>
          <cell r="B3869" t="str">
            <v>耳后骨膜下脓肿切开引流术</v>
          </cell>
        </row>
        <row r="3869">
          <cell r="E3869" t="str">
            <v>次</v>
          </cell>
          <cell r="F3869">
            <v>440</v>
          </cell>
        </row>
        <row r="3870">
          <cell r="A3870">
            <v>330503018</v>
          </cell>
          <cell r="B3870" t="str">
            <v>经乳突脑脓肿引流术</v>
          </cell>
          <cell r="C3870" t="str">
            <v>包括颞叶、小脑、乙状窦周围脓肿、穿刺或切开引流</v>
          </cell>
        </row>
        <row r="3870">
          <cell r="E3870" t="str">
            <v>次</v>
          </cell>
          <cell r="F3870">
            <v>2070</v>
          </cell>
        </row>
        <row r="3871">
          <cell r="A3871">
            <v>330503019</v>
          </cell>
          <cell r="B3871" t="str">
            <v>经乳突硬膜外脓肿引流术</v>
          </cell>
          <cell r="C3871" t="str">
            <v>含乳突根治手术；包括穿刺或切开引流</v>
          </cell>
        </row>
        <row r="3871">
          <cell r="E3871" t="str">
            <v>次</v>
          </cell>
          <cell r="F3871">
            <v>2070</v>
          </cell>
        </row>
        <row r="3872">
          <cell r="A3872">
            <v>3306</v>
          </cell>
          <cell r="B3872" t="str">
            <v>6.鼻、口、咽部手术</v>
          </cell>
        </row>
        <row r="3873">
          <cell r="A3873">
            <v>330601</v>
          </cell>
          <cell r="B3873" t="str">
            <v>鼻部手术</v>
          </cell>
        </row>
        <row r="3874">
          <cell r="A3874">
            <v>330601001</v>
          </cell>
          <cell r="B3874" t="str">
            <v>鼻外伤清创缝合术</v>
          </cell>
        </row>
        <row r="3874">
          <cell r="E3874" t="str">
            <v>次</v>
          </cell>
          <cell r="F3874">
            <v>450</v>
          </cell>
          <cell r="G3874" t="str">
            <v>复杂病变加收450元</v>
          </cell>
        </row>
        <row r="3875">
          <cell r="A3875">
            <v>330601002</v>
          </cell>
          <cell r="B3875" t="str">
            <v>鼻骨骨折整复术</v>
          </cell>
        </row>
        <row r="3875">
          <cell r="E3875" t="str">
            <v>次</v>
          </cell>
          <cell r="F3875">
            <v>460</v>
          </cell>
        </row>
        <row r="3876">
          <cell r="A3876">
            <v>330601003</v>
          </cell>
          <cell r="B3876" t="str">
            <v>鼻部分缺损修复术</v>
          </cell>
          <cell r="C3876" t="str">
            <v>不含另外部位取材</v>
          </cell>
          <cell r="D3876" t="str">
            <v>植入材料</v>
          </cell>
          <cell r="E3876" t="str">
            <v>次</v>
          </cell>
          <cell r="F3876">
            <v>1500</v>
          </cell>
        </row>
        <row r="3877">
          <cell r="A3877">
            <v>330601004</v>
          </cell>
          <cell r="B3877" t="str">
            <v>鼻继发畸形修复术</v>
          </cell>
          <cell r="C3877" t="str">
            <v>含鼻畸形矫正术；不含骨及软骨取骨术</v>
          </cell>
          <cell r="D3877" t="str">
            <v>特殊植入材料</v>
          </cell>
          <cell r="E3877" t="str">
            <v>次</v>
          </cell>
          <cell r="F3877">
            <v>1650</v>
          </cell>
        </row>
        <row r="3878">
          <cell r="A3878">
            <v>330601005</v>
          </cell>
          <cell r="B3878" t="str">
            <v>前鼻孔成形术</v>
          </cell>
          <cell r="C3878" t="str">
            <v>不含另外部位取材</v>
          </cell>
        </row>
        <row r="3878">
          <cell r="E3878" t="str">
            <v>次</v>
          </cell>
          <cell r="F3878">
            <v>660</v>
          </cell>
        </row>
        <row r="3879">
          <cell r="A3879">
            <v>330601006</v>
          </cell>
          <cell r="B3879" t="str">
            <v>鼻部神经封闭术</v>
          </cell>
          <cell r="C3879" t="str">
            <v>包括蝶腭神经、筛前神经</v>
          </cell>
        </row>
        <row r="3879">
          <cell r="E3879" t="str">
            <v>次</v>
          </cell>
          <cell r="F3879">
            <v>220</v>
          </cell>
        </row>
        <row r="3880">
          <cell r="A3880">
            <v>330601007</v>
          </cell>
          <cell r="B3880" t="str">
            <v>鼻腔异物取出术</v>
          </cell>
        </row>
        <row r="3880">
          <cell r="E3880" t="str">
            <v>次</v>
          </cell>
          <cell r="F3880">
            <v>220</v>
          </cell>
        </row>
        <row r="3881">
          <cell r="A3881">
            <v>330601008</v>
          </cell>
          <cell r="B3881" t="str">
            <v>下鼻甲部分切除术</v>
          </cell>
          <cell r="C3881" t="str">
            <v>包括消融</v>
          </cell>
        </row>
        <row r="3881">
          <cell r="E3881" t="str">
            <v>次</v>
          </cell>
          <cell r="F3881">
            <v>630</v>
          </cell>
          <cell r="G3881" t="str">
            <v>单侧</v>
          </cell>
        </row>
        <row r="3882">
          <cell r="A3882">
            <v>330601009</v>
          </cell>
          <cell r="B3882" t="str">
            <v>中鼻甲部分切除术</v>
          </cell>
        </row>
        <row r="3882">
          <cell r="E3882" t="str">
            <v>次</v>
          </cell>
          <cell r="F3882">
            <v>572</v>
          </cell>
          <cell r="G3882" t="str">
            <v>单侧</v>
          </cell>
        </row>
        <row r="3883">
          <cell r="A3883">
            <v>330601010</v>
          </cell>
          <cell r="B3883" t="str">
            <v>鼻翼肿瘤切除成形术</v>
          </cell>
        </row>
        <row r="3883">
          <cell r="E3883" t="str">
            <v>次</v>
          </cell>
          <cell r="F3883">
            <v>1350</v>
          </cell>
        </row>
        <row r="3884">
          <cell r="A3884">
            <v>330601011</v>
          </cell>
          <cell r="B3884" t="str">
            <v>鼻前庭囊肿切除术</v>
          </cell>
        </row>
        <row r="3884">
          <cell r="E3884" t="str">
            <v>次</v>
          </cell>
          <cell r="F3884">
            <v>1200</v>
          </cell>
        </row>
        <row r="3885">
          <cell r="A3885">
            <v>330601012</v>
          </cell>
          <cell r="B3885" t="str">
            <v>鼻息肉摘除术</v>
          </cell>
        </row>
        <row r="3885">
          <cell r="E3885" t="str">
            <v>次</v>
          </cell>
          <cell r="F3885">
            <v>725</v>
          </cell>
          <cell r="G3885" t="str">
            <v>单侧鼻内镜下加收1155元</v>
          </cell>
        </row>
        <row r="3886">
          <cell r="A3886">
            <v>330601013</v>
          </cell>
          <cell r="B3886" t="str">
            <v>鼻中隔粘膜划痕术</v>
          </cell>
        </row>
        <row r="3886">
          <cell r="E3886" t="str">
            <v>次</v>
          </cell>
          <cell r="F3886">
            <v>290</v>
          </cell>
        </row>
        <row r="3887">
          <cell r="A3887">
            <v>330601014</v>
          </cell>
          <cell r="B3887" t="str">
            <v>鼻中隔矫正术</v>
          </cell>
          <cell r="C3887" t="str">
            <v>包括鼻中隔降肌附着过低矫正术</v>
          </cell>
        </row>
        <row r="3887">
          <cell r="E3887" t="str">
            <v>次</v>
          </cell>
          <cell r="F3887">
            <v>1320</v>
          </cell>
        </row>
        <row r="3888">
          <cell r="A3888">
            <v>330601015</v>
          </cell>
          <cell r="B3888" t="str">
            <v>鼻中隔软骨取骨术</v>
          </cell>
          <cell r="C3888" t="str">
            <v>含鼻中隔软骨制备；不含鼻中隔弯曲矫正术</v>
          </cell>
        </row>
        <row r="3888">
          <cell r="E3888" t="str">
            <v>次</v>
          </cell>
          <cell r="F3888">
            <v>750</v>
          </cell>
        </row>
        <row r="3889">
          <cell r="A3889">
            <v>330601016</v>
          </cell>
          <cell r="B3889" t="str">
            <v>鼻中隔穿孔修补术</v>
          </cell>
          <cell r="C3889" t="str">
            <v>含取材</v>
          </cell>
        </row>
        <row r="3889">
          <cell r="E3889" t="str">
            <v>次</v>
          </cell>
          <cell r="F3889">
            <v>1570</v>
          </cell>
        </row>
        <row r="3890">
          <cell r="A3890">
            <v>330601017</v>
          </cell>
          <cell r="B3890" t="str">
            <v>鼻中隔血肿切开引流术</v>
          </cell>
          <cell r="C3890" t="str">
            <v>包括脓肿切开引流术</v>
          </cell>
        </row>
        <row r="3890">
          <cell r="E3890" t="str">
            <v>次</v>
          </cell>
          <cell r="F3890">
            <v>330</v>
          </cell>
        </row>
        <row r="3891">
          <cell r="A3891">
            <v>330601018</v>
          </cell>
          <cell r="B3891" t="str">
            <v>筛动脉结扎术</v>
          </cell>
        </row>
        <row r="3891">
          <cell r="E3891" t="str">
            <v>次</v>
          </cell>
          <cell r="F3891">
            <v>1050</v>
          </cell>
        </row>
        <row r="3892">
          <cell r="A3892">
            <v>330601019</v>
          </cell>
          <cell r="B3892" t="str">
            <v>筛前神经切断术</v>
          </cell>
        </row>
        <row r="3892">
          <cell r="E3892" t="str">
            <v>次</v>
          </cell>
          <cell r="F3892">
            <v>1140</v>
          </cell>
        </row>
        <row r="3893">
          <cell r="A3893">
            <v>330601020</v>
          </cell>
          <cell r="B3893" t="str">
            <v>经鼻鼻侧鼻腔鼻窦肿瘤切除术</v>
          </cell>
          <cell r="C3893" t="str">
            <v>不含另外部位取材</v>
          </cell>
        </row>
        <row r="3893">
          <cell r="E3893" t="str">
            <v>次</v>
          </cell>
          <cell r="F3893">
            <v>1950</v>
          </cell>
        </row>
        <row r="3894">
          <cell r="A3894">
            <v>330601021</v>
          </cell>
          <cell r="B3894" t="str">
            <v>经鼻鼻腔鼻窦肿瘤切除术</v>
          </cell>
        </row>
        <row r="3894">
          <cell r="E3894" t="str">
            <v>次</v>
          </cell>
          <cell r="F3894">
            <v>2495</v>
          </cell>
        </row>
        <row r="3895">
          <cell r="A3895">
            <v>330601022</v>
          </cell>
          <cell r="B3895" t="str">
            <v>隆鼻术</v>
          </cell>
        </row>
        <row r="3895">
          <cell r="D3895" t="str">
            <v>假体材料</v>
          </cell>
          <cell r="E3895" t="str">
            <v>次</v>
          </cell>
          <cell r="F3895">
            <v>1430</v>
          </cell>
        </row>
        <row r="3896">
          <cell r="A3896">
            <v>330601023</v>
          </cell>
          <cell r="B3896" t="str">
            <v>隆鼻术后继发畸形矫正术</v>
          </cell>
        </row>
        <row r="3896">
          <cell r="D3896" t="str">
            <v>假体材料</v>
          </cell>
          <cell r="E3896" t="str">
            <v>次</v>
          </cell>
          <cell r="F3896">
            <v>1950</v>
          </cell>
        </row>
        <row r="3897">
          <cell r="A3897">
            <v>330601024</v>
          </cell>
          <cell r="B3897" t="str">
            <v>重度鞍鼻畸形矫正术</v>
          </cell>
        </row>
        <row r="3897">
          <cell r="D3897" t="str">
            <v>植入材料</v>
          </cell>
          <cell r="E3897" t="str">
            <v>次</v>
          </cell>
          <cell r="F3897">
            <v>1800</v>
          </cell>
        </row>
        <row r="3898">
          <cell r="A3898">
            <v>330601025</v>
          </cell>
          <cell r="B3898" t="str">
            <v>鼻畸形矫正术</v>
          </cell>
        </row>
        <row r="3898">
          <cell r="E3898" t="str">
            <v>次</v>
          </cell>
          <cell r="F3898">
            <v>2100</v>
          </cell>
        </row>
        <row r="3899">
          <cell r="A3899">
            <v>330601026</v>
          </cell>
          <cell r="B3899" t="str">
            <v>鼻再造术</v>
          </cell>
        </row>
        <row r="3899">
          <cell r="D3899" t="str">
            <v>植入材料</v>
          </cell>
          <cell r="E3899" t="str">
            <v>次</v>
          </cell>
          <cell r="F3899">
            <v>2700</v>
          </cell>
        </row>
        <row r="3900">
          <cell r="A3900">
            <v>330601027</v>
          </cell>
          <cell r="B3900" t="str">
            <v>鼻孔闭锁修复术</v>
          </cell>
          <cell r="C3900" t="str">
            <v>包括狭窄修复</v>
          </cell>
        </row>
        <row r="3900">
          <cell r="E3900" t="str">
            <v>次</v>
          </cell>
          <cell r="F3900">
            <v>1800</v>
          </cell>
        </row>
        <row r="3901">
          <cell r="A3901">
            <v>330601028</v>
          </cell>
          <cell r="B3901" t="str">
            <v>后鼻孔成形术</v>
          </cell>
        </row>
        <row r="3901">
          <cell r="E3901" t="str">
            <v>次</v>
          </cell>
          <cell r="F3901">
            <v>1950</v>
          </cell>
        </row>
        <row r="3902">
          <cell r="A3902">
            <v>330601029</v>
          </cell>
          <cell r="B3902" t="str">
            <v>鼻侧壁移位伴骨质充填术</v>
          </cell>
        </row>
        <row r="3902">
          <cell r="E3902" t="str">
            <v>次</v>
          </cell>
          <cell r="F3902">
            <v>1800</v>
          </cell>
        </row>
        <row r="3903">
          <cell r="A3903">
            <v>330601030</v>
          </cell>
          <cell r="B3903" t="str">
            <v>经内镜鼻部支架植入术</v>
          </cell>
          <cell r="C3903" t="str">
            <v>切除患者病变组织后，将支架推注到靶部位（窦口鼻道复合体或各窦腔），待支架完全展开，完全贴合支撑至靶部位，完成植入过程。</v>
          </cell>
          <cell r="D3903" t="str">
            <v>鼻窦药物支架</v>
          </cell>
          <cell r="E3903" t="str">
            <v>侧</v>
          </cell>
          <cell r="F3903" t="str">
            <v>自主定价</v>
          </cell>
          <cell r="G3903" t="str">
            <v> </v>
          </cell>
        </row>
        <row r="3904">
          <cell r="A3904">
            <v>330601031</v>
          </cell>
          <cell r="B3904" t="str">
            <v>经口鼻寰枢椎肿瘤穿刺活检术</v>
          </cell>
          <cell r="C3904" t="str">
            <v>麻醉成功，C臂辅助下进针，抽取红色组织，送常规病理检查。</v>
          </cell>
          <cell r="D3904" t="str">
            <v>一次性使用活检针</v>
          </cell>
          <cell r="E3904" t="str">
            <v>次</v>
          </cell>
          <cell r="F3904" t="str">
            <v>自主定价</v>
          </cell>
          <cell r="G3904" t="str">
            <v> </v>
          </cell>
        </row>
        <row r="3905">
          <cell r="A3905">
            <v>330602</v>
          </cell>
          <cell r="B3905" t="str">
            <v>副鼻窦手术</v>
          </cell>
        </row>
        <row r="3906">
          <cell r="A3906">
            <v>330602001</v>
          </cell>
          <cell r="B3906" t="str">
            <v>上颌窦鼻内开窗术</v>
          </cell>
          <cell r="C3906" t="str">
            <v>指鼻下鼻道开窗</v>
          </cell>
        </row>
        <row r="3906">
          <cell r="E3906" t="str">
            <v>次</v>
          </cell>
          <cell r="F3906">
            <v>900</v>
          </cell>
        </row>
        <row r="3907">
          <cell r="A3907">
            <v>330602002</v>
          </cell>
          <cell r="B3907" t="str">
            <v>上颌窦根治术(柯-路氏手术)</v>
          </cell>
          <cell r="C3907" t="str">
            <v>不含筛窦开放</v>
          </cell>
        </row>
        <row r="3907">
          <cell r="E3907" t="str">
            <v>次</v>
          </cell>
          <cell r="F3907">
            <v>1140</v>
          </cell>
        </row>
        <row r="3908">
          <cell r="A3908">
            <v>330602003</v>
          </cell>
          <cell r="B3908" t="str">
            <v>经上颌窦颌内动脉结扎术</v>
          </cell>
        </row>
        <row r="3908">
          <cell r="E3908" t="str">
            <v>次</v>
          </cell>
          <cell r="F3908">
            <v>1350</v>
          </cell>
        </row>
        <row r="3909">
          <cell r="A3909">
            <v>330602004</v>
          </cell>
          <cell r="B3909" t="str">
            <v>鼻窦异物取出术</v>
          </cell>
        </row>
        <row r="3909">
          <cell r="E3909" t="str">
            <v>次</v>
          </cell>
          <cell r="F3909">
            <v>1170</v>
          </cell>
        </row>
        <row r="3910">
          <cell r="A3910">
            <v>330602005</v>
          </cell>
          <cell r="B3910" t="str">
            <v>萎缩性鼻炎鼻腔缩窄术</v>
          </cell>
        </row>
        <row r="3910">
          <cell r="E3910" t="str">
            <v>次</v>
          </cell>
          <cell r="F3910">
            <v>1800</v>
          </cell>
        </row>
        <row r="3911">
          <cell r="A3911">
            <v>330602006</v>
          </cell>
          <cell r="B3911" t="str">
            <v>鼻额管扩张术</v>
          </cell>
        </row>
        <row r="3911">
          <cell r="E3911" t="str">
            <v>次</v>
          </cell>
          <cell r="F3911">
            <v>900</v>
          </cell>
          <cell r="G3911" t="str">
            <v>单侧</v>
          </cell>
        </row>
        <row r="3912">
          <cell r="A3912">
            <v>330602007</v>
          </cell>
          <cell r="B3912" t="str">
            <v>鼻外额窦开放手术</v>
          </cell>
        </row>
        <row r="3912">
          <cell r="E3912" t="str">
            <v>次</v>
          </cell>
          <cell r="F3912">
            <v>1050</v>
          </cell>
          <cell r="G3912" t="str">
            <v>单侧</v>
          </cell>
        </row>
        <row r="3913">
          <cell r="A3913">
            <v>330602008</v>
          </cell>
          <cell r="B3913" t="str">
            <v>鼻内额窦开放手术</v>
          </cell>
        </row>
        <row r="3913">
          <cell r="E3913" t="str">
            <v>次</v>
          </cell>
          <cell r="F3913">
            <v>1200</v>
          </cell>
          <cell r="G3913" t="str">
            <v>单侧</v>
          </cell>
        </row>
        <row r="3914">
          <cell r="A3914">
            <v>330602009</v>
          </cell>
          <cell r="B3914" t="str">
            <v>鼻外筛窦开放手术</v>
          </cell>
        </row>
        <row r="3914">
          <cell r="E3914" t="str">
            <v>次</v>
          </cell>
          <cell r="F3914">
            <v>980</v>
          </cell>
          <cell r="G3914" t="str">
            <v>单侧</v>
          </cell>
        </row>
        <row r="3915">
          <cell r="A3915">
            <v>330602010</v>
          </cell>
          <cell r="B3915" t="str">
            <v>鼻内筛窦开放手术</v>
          </cell>
        </row>
        <row r="3915">
          <cell r="E3915" t="str">
            <v>次</v>
          </cell>
          <cell r="F3915">
            <v>1500</v>
          </cell>
          <cell r="G3915" t="str">
            <v>单侧</v>
          </cell>
        </row>
        <row r="3916">
          <cell r="A3916">
            <v>330602011</v>
          </cell>
          <cell r="B3916" t="str">
            <v>鼻外蝶窦开放手术</v>
          </cell>
        </row>
        <row r="3916">
          <cell r="E3916" t="str">
            <v>次</v>
          </cell>
          <cell r="F3916">
            <v>1500</v>
          </cell>
        </row>
        <row r="3917">
          <cell r="A3917">
            <v>330602012</v>
          </cell>
          <cell r="B3917" t="str">
            <v>鼻内蝶窦开放手术</v>
          </cell>
        </row>
        <row r="3917">
          <cell r="E3917" t="str">
            <v>次</v>
          </cell>
          <cell r="F3917">
            <v>1650</v>
          </cell>
        </row>
        <row r="3918">
          <cell r="A3918">
            <v>330602013</v>
          </cell>
          <cell r="B3918" t="str">
            <v>经鼻内镜鼻窦手术</v>
          </cell>
          <cell r="C3918" t="str">
            <v>包括额窦、筛窦、蝶窦</v>
          </cell>
        </row>
        <row r="3918">
          <cell r="E3918" t="str">
            <v>次</v>
          </cell>
          <cell r="F3918">
            <v>2310</v>
          </cell>
          <cell r="G3918" t="str">
            <v>单侧，蝶窦加收960元</v>
          </cell>
        </row>
        <row r="3919">
          <cell r="A3919">
            <v>330602014</v>
          </cell>
          <cell r="B3919" t="str">
            <v>全筛窦切除术</v>
          </cell>
        </row>
        <row r="3919">
          <cell r="E3919" t="str">
            <v>次</v>
          </cell>
          <cell r="F3919">
            <v>1950</v>
          </cell>
        </row>
        <row r="3920">
          <cell r="A3920">
            <v>330602015</v>
          </cell>
          <cell r="B3920" t="str">
            <v>经鼻内镜鼻窦球囊扩张术</v>
          </cell>
        </row>
        <row r="3920">
          <cell r="E3920" t="str">
            <v>个</v>
          </cell>
          <cell r="F3920" t="str">
            <v>自主定价</v>
          </cell>
          <cell r="G3920" t="str">
            <v> </v>
          </cell>
        </row>
        <row r="3921">
          <cell r="A3921">
            <v>330603</v>
          </cell>
          <cell r="B3921" t="str">
            <v>鼻部其他手术</v>
          </cell>
        </row>
        <row r="3922">
          <cell r="A3922">
            <v>330603001</v>
          </cell>
          <cell r="B3922" t="str">
            <v>鼻外脑膜脑膨出颅底修补术</v>
          </cell>
        </row>
        <row r="3922">
          <cell r="E3922" t="str">
            <v>次</v>
          </cell>
          <cell r="F3922">
            <v>2370</v>
          </cell>
        </row>
        <row r="3923">
          <cell r="A3923">
            <v>330603002</v>
          </cell>
          <cell r="B3923" t="str">
            <v>鼻内脑膜脑膨出颅底修补术</v>
          </cell>
        </row>
        <row r="3923">
          <cell r="E3923" t="str">
            <v>次</v>
          </cell>
          <cell r="F3923">
            <v>2550</v>
          </cell>
        </row>
        <row r="3924">
          <cell r="A3924">
            <v>330603003</v>
          </cell>
          <cell r="B3924" t="str">
            <v>经前颅窝鼻窦肿物切除术</v>
          </cell>
          <cell r="C3924" t="str">
            <v>含硬脑膜取材、颅底重建；不含其他部分取材</v>
          </cell>
        </row>
        <row r="3924">
          <cell r="E3924" t="str">
            <v>次</v>
          </cell>
          <cell r="F3924">
            <v>4900</v>
          </cell>
        </row>
        <row r="3925">
          <cell r="A3925">
            <v>330603004</v>
          </cell>
          <cell r="B3925" t="str">
            <v>经鼻视神经减压术</v>
          </cell>
        </row>
        <row r="3925">
          <cell r="E3925" t="str">
            <v>次</v>
          </cell>
          <cell r="F3925">
            <v>2250</v>
          </cell>
        </row>
        <row r="3926">
          <cell r="A3926">
            <v>330603005</v>
          </cell>
          <cell r="B3926" t="str">
            <v>鼻外视神经减压术</v>
          </cell>
        </row>
        <row r="3926">
          <cell r="E3926" t="str">
            <v>次</v>
          </cell>
          <cell r="F3926">
            <v>2250</v>
          </cell>
        </row>
        <row r="3927">
          <cell r="A3927">
            <v>330603006</v>
          </cell>
          <cell r="B3927" t="str">
            <v>经鼻内镜眶减压术</v>
          </cell>
        </row>
        <row r="3927">
          <cell r="E3927" t="str">
            <v>次</v>
          </cell>
          <cell r="F3927">
            <v>2250</v>
          </cell>
        </row>
        <row r="3928">
          <cell r="A3928">
            <v>330603007</v>
          </cell>
          <cell r="B3928" t="str">
            <v>经鼻内镜脑膜修补术</v>
          </cell>
        </row>
        <row r="3928">
          <cell r="E3928" t="str">
            <v>次</v>
          </cell>
          <cell r="F3928">
            <v>3500</v>
          </cell>
        </row>
        <row r="3929">
          <cell r="A3929">
            <v>330603008</v>
          </cell>
          <cell r="B3929" t="str">
            <v>支撑喉镜下梨状窝瘘内瘘口封闭术</v>
          </cell>
          <cell r="C3929" t="str">
            <v>全麻，消毒铺巾，支撑喉镜暴露梨状窝内瘘口，在显微镜直视下，烧灼内瘘口后，切开内瘘口粘膜，缝合创缘，封闭内瘘口。</v>
          </cell>
        </row>
        <row r="3929">
          <cell r="E3929" t="str">
            <v>单侧</v>
          </cell>
          <cell r="F3929">
            <v>1500</v>
          </cell>
        </row>
        <row r="3930">
          <cell r="A3930">
            <v>330604</v>
          </cell>
          <cell r="B3930" t="str">
            <v>口腔颌面一般手术</v>
          </cell>
        </row>
        <row r="3930">
          <cell r="D3930" t="str">
            <v>特殊药物</v>
          </cell>
        </row>
        <row r="3931">
          <cell r="A3931">
            <v>330604001</v>
          </cell>
          <cell r="B3931" t="str">
            <v>乳牙拔除术</v>
          </cell>
        </row>
        <row r="3931">
          <cell r="E3931" t="str">
            <v>每牙</v>
          </cell>
          <cell r="F3931">
            <v>13</v>
          </cell>
        </row>
        <row r="3932">
          <cell r="A3932">
            <v>330604002</v>
          </cell>
          <cell r="B3932" t="str">
            <v>前牙拔除术</v>
          </cell>
          <cell r="C3932" t="str">
            <v>包括该区段多生牙</v>
          </cell>
        </row>
        <row r="3932">
          <cell r="E3932" t="str">
            <v>每牙</v>
          </cell>
          <cell r="F3932">
            <v>22</v>
          </cell>
        </row>
        <row r="3933">
          <cell r="A3933">
            <v>330604003</v>
          </cell>
          <cell r="B3933" t="str">
            <v>前磨牙拔除术</v>
          </cell>
          <cell r="C3933" t="str">
            <v>包括该区段多生牙</v>
          </cell>
        </row>
        <row r="3933">
          <cell r="E3933" t="str">
            <v>每牙</v>
          </cell>
          <cell r="F3933">
            <v>33</v>
          </cell>
        </row>
        <row r="3934">
          <cell r="A3934">
            <v>330604004</v>
          </cell>
          <cell r="B3934" t="str">
            <v>磨牙拔除术</v>
          </cell>
          <cell r="C3934" t="str">
            <v>包括该区段多生牙</v>
          </cell>
        </row>
        <row r="3934">
          <cell r="E3934" t="str">
            <v>每牙</v>
          </cell>
          <cell r="F3934">
            <v>45</v>
          </cell>
        </row>
        <row r="3935">
          <cell r="A3935">
            <v>330604005</v>
          </cell>
          <cell r="B3935" t="str">
            <v>复杂牙拔除术</v>
          </cell>
          <cell r="C3935" t="str">
            <v>包括正常位牙齿因解剖变异、死髓或牙体治疗后其脆性增加、局部慢性炎症刺激使牙槽骨发生致密性改变、牙-骨间骨性结合、与上颌窦关系密切、增龄性变化等所致的拔除困难</v>
          </cell>
        </row>
        <row r="3935">
          <cell r="E3935" t="str">
            <v>每牙</v>
          </cell>
          <cell r="F3935">
            <v>105</v>
          </cell>
        </row>
        <row r="3936">
          <cell r="A3936">
            <v>330604006</v>
          </cell>
          <cell r="B3936" t="str">
            <v>阻生牙拔除术</v>
          </cell>
          <cell r="C3936" t="str">
            <v>包括低位阻生、完全骨阻生的牙及多生牙</v>
          </cell>
        </row>
        <row r="3936">
          <cell r="E3936" t="str">
            <v>每牙</v>
          </cell>
          <cell r="F3936">
            <v>390</v>
          </cell>
          <cell r="G3936" t="str">
            <v>使用涡轮机加收50元</v>
          </cell>
        </row>
        <row r="3937">
          <cell r="A3937">
            <v>330604007</v>
          </cell>
          <cell r="B3937" t="str">
            <v>拔牙创面搔刮术</v>
          </cell>
          <cell r="C3937" t="str">
            <v>包括干槽症、拔牙后出血、拔牙创面愈合不良</v>
          </cell>
          <cell r="D3937" t="str">
            <v>填塞材料</v>
          </cell>
          <cell r="E3937" t="str">
            <v>每牙</v>
          </cell>
          <cell r="F3937">
            <v>23</v>
          </cell>
        </row>
        <row r="3938">
          <cell r="A3938">
            <v>330604008</v>
          </cell>
          <cell r="B3938" t="str">
            <v>牙再植术</v>
          </cell>
          <cell r="C3938" t="str">
            <v>包括嵌入、移位、脱落等；不含根管治疗</v>
          </cell>
          <cell r="D3938" t="str">
            <v>结扎固定材料</v>
          </cell>
          <cell r="E3938" t="str">
            <v>每牙</v>
          </cell>
          <cell r="F3938">
            <v>110</v>
          </cell>
        </row>
        <row r="3939">
          <cell r="A3939">
            <v>330604009</v>
          </cell>
          <cell r="B3939" t="str">
            <v>牙移植术</v>
          </cell>
          <cell r="C3939" t="str">
            <v>含准备受植区拔除供体牙、植入、缝合、固定；包括自体牙移植和异体牙移植；不含异体材料的保存、 塑形及消毒、拔除异位供体牙</v>
          </cell>
          <cell r="D3939" t="str">
            <v>结扎固定材料</v>
          </cell>
          <cell r="E3939" t="str">
            <v>每牙</v>
          </cell>
          <cell r="F3939">
            <v>220</v>
          </cell>
        </row>
        <row r="3940">
          <cell r="A3940">
            <v>330604010</v>
          </cell>
          <cell r="B3940" t="str">
            <v>牙槽骨修整术</v>
          </cell>
        </row>
        <row r="3940">
          <cell r="E3940" t="str">
            <v>每牙</v>
          </cell>
          <cell r="F3940">
            <v>100</v>
          </cell>
        </row>
        <row r="3941">
          <cell r="A3941">
            <v>330604011</v>
          </cell>
          <cell r="B3941" t="str">
            <v>牙槽嵴增高术</v>
          </cell>
          <cell r="C3941" t="str">
            <v>不含取骨术、取皮术</v>
          </cell>
          <cell r="D3941" t="str">
            <v>人工材料模型、模板</v>
          </cell>
          <cell r="E3941" t="str">
            <v>每牙</v>
          </cell>
          <cell r="F3941" t="str">
            <v>自主定价</v>
          </cell>
        </row>
        <row r="3942">
          <cell r="A3942">
            <v>330604012</v>
          </cell>
          <cell r="B3942" t="str">
            <v>颌骨隆突修整术</v>
          </cell>
          <cell r="C3942" t="str">
            <v>包括腭隆突、下颌隆突、上颌结节肥大等</v>
          </cell>
        </row>
        <row r="3942">
          <cell r="E3942" t="str">
            <v>次</v>
          </cell>
          <cell r="F3942">
            <v>260</v>
          </cell>
        </row>
        <row r="3943">
          <cell r="A3943">
            <v>330604013</v>
          </cell>
          <cell r="B3943" t="str">
            <v>上颌结节成形术</v>
          </cell>
          <cell r="C3943" t="str">
            <v>不含取皮术</v>
          </cell>
          <cell r="D3943" t="str">
            <v>创面用材料、固定材料</v>
          </cell>
          <cell r="E3943" t="str">
            <v>次</v>
          </cell>
          <cell r="F3943">
            <v>220</v>
          </cell>
        </row>
        <row r="3944">
          <cell r="A3944">
            <v>330604014</v>
          </cell>
          <cell r="B3944" t="str">
            <v>口腔上颌窦瘘修补术</v>
          </cell>
          <cell r="C3944" t="str">
            <v>含即刻修补</v>
          </cell>
          <cell r="D3944" t="str">
            <v>模型、创面用材料</v>
          </cell>
          <cell r="E3944" t="str">
            <v>次</v>
          </cell>
          <cell r="F3944">
            <v>825</v>
          </cell>
        </row>
        <row r="3945">
          <cell r="A3945">
            <v>330604015</v>
          </cell>
          <cell r="B3945" t="str">
            <v>上颌窦开窗异物取出术</v>
          </cell>
          <cell r="C3945" t="str">
            <v>不含上颌窦根治术</v>
          </cell>
        </row>
        <row r="3945">
          <cell r="E3945" t="str">
            <v>次</v>
          </cell>
          <cell r="F3945">
            <v>825</v>
          </cell>
        </row>
        <row r="3946">
          <cell r="A3946">
            <v>330604016</v>
          </cell>
          <cell r="B3946" t="str">
            <v>唇颊沟加深术</v>
          </cell>
          <cell r="C3946" t="str">
            <v>含取皮(粘膜)、植皮(粘膜)、皮(粘膜)片加压固定，供皮(粘膜)区创面处理 ；不含取皮术</v>
          </cell>
          <cell r="D3946" t="str">
            <v>创面用材料、固定材料</v>
          </cell>
          <cell r="E3946" t="str">
            <v>次</v>
          </cell>
          <cell r="F3946">
            <v>650</v>
          </cell>
        </row>
        <row r="3947">
          <cell r="A3947">
            <v>330604017</v>
          </cell>
          <cell r="B3947" t="str">
            <v>修复前软组织成型术</v>
          </cell>
          <cell r="C3947" t="str">
            <v>含植皮及唇、颊、腭牙槽嵴顶部增生的软组织切除及成型；不含骨修整、取皮术</v>
          </cell>
          <cell r="D3947" t="str">
            <v>腭护板、保护剂</v>
          </cell>
          <cell r="E3947" t="str">
            <v>次</v>
          </cell>
          <cell r="F3947" t="str">
            <v>自主定价</v>
          </cell>
        </row>
        <row r="3948">
          <cell r="A3948">
            <v>330604018</v>
          </cell>
          <cell r="B3948" t="str">
            <v>阻生智齿龈瓣整形术</v>
          </cell>
          <cell r="C3948" t="str">
            <v>含切除龈瓣及整形</v>
          </cell>
        </row>
        <row r="3948">
          <cell r="E3948" t="str">
            <v>每牙</v>
          </cell>
          <cell r="F3948">
            <v>110</v>
          </cell>
        </row>
        <row r="3949">
          <cell r="A3949">
            <v>330604019</v>
          </cell>
          <cell r="B3949" t="str">
            <v>牙槽突骨折结扎固定术</v>
          </cell>
          <cell r="C3949" t="str">
            <v>含复位、固定、调；包括结扎固定或牵引复位固定</v>
          </cell>
          <cell r="D3949" t="str">
            <v>结扎固定材料</v>
          </cell>
          <cell r="E3949" t="str">
            <v>次</v>
          </cell>
          <cell r="F3949">
            <v>390</v>
          </cell>
        </row>
        <row r="3950">
          <cell r="A3950">
            <v>330604020</v>
          </cell>
          <cell r="B3950" t="str">
            <v>颌骨病灶刮除术</v>
          </cell>
        </row>
        <row r="3950">
          <cell r="E3950" t="str">
            <v>次</v>
          </cell>
          <cell r="F3950">
            <v>780</v>
          </cell>
          <cell r="G3950" t="str">
            <v>冷冻、电灼等法可分别计价</v>
          </cell>
        </row>
        <row r="3951">
          <cell r="A3951">
            <v>330604021</v>
          </cell>
          <cell r="B3951" t="str">
            <v>皮肤瘘管切除术</v>
          </cell>
        </row>
        <row r="3951">
          <cell r="E3951" t="str">
            <v>次</v>
          </cell>
          <cell r="F3951">
            <v>390</v>
          </cell>
        </row>
        <row r="3952">
          <cell r="A3952">
            <v>330604022</v>
          </cell>
          <cell r="B3952" t="str">
            <v>根端囊肿摘除术</v>
          </cell>
          <cell r="C3952" t="str">
            <v>不含根充</v>
          </cell>
          <cell r="D3952" t="str">
            <v>充填材料</v>
          </cell>
          <cell r="E3952" t="str">
            <v>每牙</v>
          </cell>
          <cell r="F3952">
            <v>380</v>
          </cell>
        </row>
        <row r="3953">
          <cell r="A3953">
            <v>330604023</v>
          </cell>
          <cell r="B3953" t="str">
            <v>牙齿萌出囊肿袋形术</v>
          </cell>
        </row>
        <row r="3953">
          <cell r="D3953" t="str">
            <v>填塞材料</v>
          </cell>
          <cell r="E3953" t="str">
            <v>每牙</v>
          </cell>
          <cell r="F3953">
            <v>130</v>
          </cell>
        </row>
        <row r="3954">
          <cell r="A3954">
            <v>330604024</v>
          </cell>
          <cell r="B3954" t="str">
            <v>颌骨囊肿摘除术</v>
          </cell>
          <cell r="C3954" t="str">
            <v>不含拔牙、上颌窦根治术</v>
          </cell>
        </row>
        <row r="3954">
          <cell r="E3954" t="str">
            <v>次</v>
          </cell>
          <cell r="F3954">
            <v>955</v>
          </cell>
        </row>
        <row r="3955">
          <cell r="A3955">
            <v>330604025</v>
          </cell>
          <cell r="B3955" t="str">
            <v>牙外科正畸术</v>
          </cell>
        </row>
        <row r="3955">
          <cell r="D3955" t="str">
            <v>板、固定材料、腭护板</v>
          </cell>
          <cell r="E3955" t="str">
            <v>每牙</v>
          </cell>
          <cell r="F3955">
            <v>330</v>
          </cell>
        </row>
        <row r="3956">
          <cell r="A3956">
            <v>330604026</v>
          </cell>
          <cell r="B3956" t="str">
            <v>根尖切除术</v>
          </cell>
          <cell r="C3956" t="str">
            <v>含根尖搔刮、根尖切除、倒根充、根尖倒预备，不含显微根管手术</v>
          </cell>
          <cell r="D3956" t="str">
            <v>充填材料</v>
          </cell>
          <cell r="E3956" t="str">
            <v>每牙</v>
          </cell>
          <cell r="F3956">
            <v>290</v>
          </cell>
        </row>
        <row r="3957">
          <cell r="A3957">
            <v>330604027</v>
          </cell>
          <cell r="B3957" t="str">
            <v>根尖搔刮术</v>
          </cell>
        </row>
        <row r="3957">
          <cell r="E3957" t="str">
            <v>每牙</v>
          </cell>
          <cell r="F3957">
            <v>220</v>
          </cell>
        </row>
        <row r="3958">
          <cell r="A3958">
            <v>330604028</v>
          </cell>
          <cell r="B3958" t="str">
            <v>睡眠呼吸暂停综合症射频温控消融治疗术</v>
          </cell>
          <cell r="C3958" t="str">
            <v>包括鼻甲、软腭、舌根肥大；鼻鼾症；阻塞性睡眠呼吸暂停综合症</v>
          </cell>
        </row>
        <row r="3958">
          <cell r="E3958" t="str">
            <v>次</v>
          </cell>
          <cell r="F3958" t="str">
            <v>自主定价</v>
          </cell>
        </row>
        <row r="3959">
          <cell r="A3959">
            <v>330604029</v>
          </cell>
          <cell r="B3959" t="str">
            <v>牙龈翻瓣术</v>
          </cell>
          <cell r="C3959" t="str">
            <v>含牙龈切开、翻瓣、刮治及根面平整、瓣的复位缝合</v>
          </cell>
          <cell r="D3959" t="str">
            <v>牙周塞治</v>
          </cell>
          <cell r="E3959" t="str">
            <v>每牙</v>
          </cell>
          <cell r="F3959">
            <v>150</v>
          </cell>
          <cell r="G3959" t="str">
            <v>根向、冠向复位切口或远中楔形切除加收50元</v>
          </cell>
        </row>
        <row r="3960">
          <cell r="A3960">
            <v>330604030</v>
          </cell>
          <cell r="B3960" t="str">
            <v>牙龈再生术</v>
          </cell>
        </row>
        <row r="3960">
          <cell r="E3960" t="str">
            <v>每组</v>
          </cell>
          <cell r="F3960">
            <v>220</v>
          </cell>
        </row>
        <row r="3961">
          <cell r="A3961">
            <v>330604031</v>
          </cell>
          <cell r="B3961" t="str">
            <v>牙龈切除术</v>
          </cell>
          <cell r="C3961" t="str">
            <v>包括牙龈切除及牙龈成形</v>
          </cell>
          <cell r="D3961" t="str">
            <v>牙周塞治</v>
          </cell>
          <cell r="E3961" t="str">
            <v>每牙</v>
          </cell>
          <cell r="F3961">
            <v>65</v>
          </cell>
        </row>
        <row r="3962">
          <cell r="A3962">
            <v>330604032</v>
          </cell>
          <cell r="B3962" t="str">
            <v>显微根管外科手术</v>
          </cell>
          <cell r="C3962" t="str">
            <v>包括显微镜下的进行根管内外修复及 根尖手术</v>
          </cell>
        </row>
        <row r="3962">
          <cell r="E3962" t="str">
            <v>每根管</v>
          </cell>
          <cell r="F3962" t="str">
            <v>自主定价</v>
          </cell>
        </row>
        <row r="3963">
          <cell r="A3963">
            <v>330604033</v>
          </cell>
          <cell r="B3963" t="str">
            <v>牙周骨成形手术</v>
          </cell>
          <cell r="C3963" t="str">
            <v>含牙龈翻瓣术+牙槽骨切除及成形；不含术区牙周塞治</v>
          </cell>
        </row>
        <row r="3963">
          <cell r="E3963" t="str">
            <v>每区</v>
          </cell>
          <cell r="F3963">
            <v>220</v>
          </cell>
        </row>
        <row r="3964">
          <cell r="A3964" t="str">
            <v>330604034</v>
          </cell>
          <cell r="B3964" t="str">
            <v>牙冠延长术</v>
          </cell>
          <cell r="C3964" t="str">
            <v>含牙龈翻瓣、牙槽骨切除及成形、牙龈成形；不含术区牙周塞治</v>
          </cell>
        </row>
        <row r="3964">
          <cell r="E3964" t="str">
            <v>每牙</v>
          </cell>
          <cell r="F3964">
            <v>150</v>
          </cell>
        </row>
        <row r="3965">
          <cell r="A3965" t="str">
            <v>330604035</v>
          </cell>
          <cell r="B3965" t="str">
            <v>龈瘤切除术</v>
          </cell>
          <cell r="C3965" t="str">
            <v>含龈瘤切除及牙龈修整</v>
          </cell>
          <cell r="D3965" t="str">
            <v>牙周塞治剂、特殊材料</v>
          </cell>
          <cell r="E3965" t="str">
            <v>次</v>
          </cell>
          <cell r="F3965">
            <v>176</v>
          </cell>
        </row>
        <row r="3966">
          <cell r="A3966">
            <v>330604036</v>
          </cell>
          <cell r="B3966" t="str">
            <v>牙周植骨术</v>
          </cell>
          <cell r="C3966" t="str">
            <v>含牙龈翻瓣术+植入各种骨材料；不含牙周塞治、自体骨取骨术</v>
          </cell>
          <cell r="D3966" t="str">
            <v>骨粉等植骨材料</v>
          </cell>
          <cell r="E3966" t="str">
            <v>每牙</v>
          </cell>
          <cell r="F3966">
            <v>220</v>
          </cell>
        </row>
        <row r="3967">
          <cell r="A3967" t="str">
            <v>330604037</v>
          </cell>
          <cell r="B3967" t="str">
            <v>截根术</v>
          </cell>
          <cell r="C3967" t="str">
            <v>含截断牙根、拔除断根、牙冠外形和断面修整；不含牙周塞治、根管口备洞及倒充填、牙龈翻瓣术</v>
          </cell>
        </row>
        <row r="3967">
          <cell r="E3967" t="str">
            <v>每牙</v>
          </cell>
          <cell r="F3967">
            <v>165</v>
          </cell>
        </row>
        <row r="3968">
          <cell r="A3968">
            <v>330604038</v>
          </cell>
          <cell r="B3968" t="str">
            <v>分根术</v>
          </cell>
          <cell r="C3968" t="str">
            <v>含截开牙冠、牙外形及断面分别修整成形；不含牙周塞治、牙备洞充填、牙龈翻瓣术</v>
          </cell>
        </row>
        <row r="3968">
          <cell r="E3968" t="str">
            <v>每牙</v>
          </cell>
          <cell r="F3968">
            <v>120</v>
          </cell>
        </row>
        <row r="3969">
          <cell r="A3969">
            <v>330604039</v>
          </cell>
          <cell r="B3969" t="str">
            <v>半牙切除术</v>
          </cell>
          <cell r="C3969" t="str">
            <v>含截开牙冠、拔除牙齿的近或远中部分并保留另外一半，保留部分牙齿外形的修整成形；不含牙周塞治、牙备洞充填、牙龈翻瓣术</v>
          </cell>
        </row>
        <row r="3969">
          <cell r="E3969" t="str">
            <v>每牙</v>
          </cell>
          <cell r="F3969">
            <v>120</v>
          </cell>
        </row>
        <row r="3970">
          <cell r="A3970">
            <v>330604040</v>
          </cell>
          <cell r="B3970" t="str">
            <v>引导性牙周组织再生术</v>
          </cell>
          <cell r="C3970" t="str">
            <v>含牙龈翻瓣术 + 生物膜放入及固定、龈瓣的冠向复位及固定；不含牙周塞治、根面处理、牙周植骨</v>
          </cell>
          <cell r="D3970" t="str">
            <v>各种生物膜材料</v>
          </cell>
          <cell r="E3970" t="str">
            <v>每区</v>
          </cell>
          <cell r="F3970">
            <v>220</v>
          </cell>
        </row>
        <row r="3971">
          <cell r="A3971" t="str">
            <v>330604041</v>
          </cell>
          <cell r="B3971" t="str">
            <v>松动牙根管内固定术</v>
          </cell>
          <cell r="C3971" t="str">
            <v>含根管预备及牙槽骨预备、固定材料植入及粘接固定；不含根管治疗</v>
          </cell>
          <cell r="D3971" t="str">
            <v>特殊固定材料</v>
          </cell>
          <cell r="E3971" t="str">
            <v>每牙</v>
          </cell>
          <cell r="F3971">
            <v>173</v>
          </cell>
        </row>
        <row r="3972">
          <cell r="A3972">
            <v>330604042</v>
          </cell>
          <cell r="B3972" t="str">
            <v>牙周组织瓣移植术</v>
          </cell>
          <cell r="C3972"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row>
        <row r="3972">
          <cell r="E3972" t="str">
            <v>每牙</v>
          </cell>
          <cell r="F3972">
            <v>220</v>
          </cell>
        </row>
        <row r="3973">
          <cell r="A3973">
            <v>330604043</v>
          </cell>
          <cell r="B3973" t="str">
            <v>牙周纤维环状切断术</v>
          </cell>
          <cell r="C3973" t="str">
            <v>指正畸后牙齿的牙周纤维环状切断，不含术区牙周塞治</v>
          </cell>
          <cell r="D3973" t="str">
            <v>特殊刀片</v>
          </cell>
          <cell r="E3973" t="str">
            <v>每牙</v>
          </cell>
          <cell r="F3973" t="str">
            <v>自主定价</v>
          </cell>
        </row>
        <row r="3974">
          <cell r="A3974">
            <v>330604044</v>
          </cell>
          <cell r="B3974" t="str">
            <v>牙周松解术</v>
          </cell>
          <cell r="C3974" t="str">
            <v>切断环形纤维；松解嵌入牙：手持拔牙钳用纱布固位，轻力近远中向扭转嵌入牙至II度松动；咬棉止血</v>
          </cell>
          <cell r="D3974" t="str">
            <v>吸唾管</v>
          </cell>
          <cell r="E3974" t="str">
            <v>每牙</v>
          </cell>
          <cell r="F3974" t="str">
            <v>自主定价</v>
          </cell>
          <cell r="G3974" t="str">
            <v> </v>
          </cell>
        </row>
        <row r="3975">
          <cell r="A3975">
            <v>330604045</v>
          </cell>
          <cell r="B3975" t="str">
            <v>根膜制备</v>
          </cell>
          <cell r="C3975" t="str">
            <v>选择外伤后或者经过治疗后无炎性反应的牙根，以高速车针近远中向分开牙根，保留与唇侧牙槽骨板相连接的一定厚度牙根，磨除牙根腭侧剩余部分及全部根尖</v>
          </cell>
          <cell r="D3975" t="str">
            <v>植骨材料</v>
          </cell>
          <cell r="E3975" t="str">
            <v>每牙</v>
          </cell>
          <cell r="F3975" t="str">
            <v>自主定价</v>
          </cell>
          <cell r="G3975" t="str">
            <v> </v>
          </cell>
        </row>
        <row r="3976">
          <cell r="A3976">
            <v>330605</v>
          </cell>
          <cell r="B3976" t="str">
            <v>口腔肿瘤手术</v>
          </cell>
          <cell r="C3976" t="str">
            <v> </v>
          </cell>
          <cell r="D3976" t="str">
            <v>特殊吻合线</v>
          </cell>
        </row>
        <row r="3977">
          <cell r="A3977">
            <v>330605001</v>
          </cell>
          <cell r="B3977" t="str">
            <v>口腔颌面部小肿物切除术</v>
          </cell>
          <cell r="C3977" t="str">
            <v>包括口腔、颌面部良性小肿物</v>
          </cell>
        </row>
        <row r="3977">
          <cell r="E3977" t="str">
            <v>次</v>
          </cell>
          <cell r="F3977">
            <v>460</v>
          </cell>
        </row>
        <row r="3978">
          <cell r="A3978">
            <v>330605002</v>
          </cell>
          <cell r="B3978" t="str">
            <v>口腔颌面部神经纤维瘤切除成形术</v>
          </cell>
          <cell r="C3978" t="str">
            <v>含瘤体切除及邻位瓣修复</v>
          </cell>
        </row>
        <row r="3978">
          <cell r="E3978" t="str">
            <v>次</v>
          </cell>
          <cell r="F3978">
            <v>2400</v>
          </cell>
        </row>
        <row r="3979">
          <cell r="A3979">
            <v>330605003</v>
          </cell>
          <cell r="B3979" t="str">
            <v>颌下腺移植术</v>
          </cell>
          <cell r="C3979" t="str">
            <v>含带血管及导管的颌下腺解剖，受区颞肌切取及颞浅动静脉解剖及导管口易位</v>
          </cell>
        </row>
        <row r="3979">
          <cell r="E3979" t="str">
            <v>次</v>
          </cell>
          <cell r="F3979">
            <v>2700</v>
          </cell>
        </row>
        <row r="3980">
          <cell r="A3980">
            <v>330605004</v>
          </cell>
          <cell r="B3980" t="str">
            <v>涎腺瘘切除修复术</v>
          </cell>
          <cell r="C3980" t="str">
            <v>包括涎腺瘘切除及瘘修补；腮腺导管改道、成形、再造术</v>
          </cell>
        </row>
        <row r="3980">
          <cell r="E3980" t="str">
            <v>次</v>
          </cell>
          <cell r="F3980">
            <v>1500</v>
          </cell>
        </row>
        <row r="3981">
          <cell r="A3981">
            <v>330605005</v>
          </cell>
          <cell r="B3981" t="str">
            <v>下颌骨部分切除术</v>
          </cell>
          <cell r="C3981" t="str">
            <v>包括下颌骨方块及区段切除；不含颌骨缺损修复</v>
          </cell>
          <cell r="D3981" t="str">
            <v>特殊材料</v>
          </cell>
          <cell r="E3981" t="str">
            <v>次</v>
          </cell>
          <cell r="F3981">
            <v>1500</v>
          </cell>
        </row>
        <row r="3982">
          <cell r="A3982">
            <v>330605006</v>
          </cell>
          <cell r="B3982" t="str">
            <v>下颌骨半侧切除术</v>
          </cell>
          <cell r="C3982" t="str">
            <v>不含颌骨缺损修复</v>
          </cell>
          <cell r="D3982" t="str">
            <v>斜面导板、特殊材料</v>
          </cell>
          <cell r="E3982" t="str">
            <v>次</v>
          </cell>
          <cell r="F3982">
            <v>1560</v>
          </cell>
        </row>
        <row r="3983">
          <cell r="A3983">
            <v>330605007</v>
          </cell>
          <cell r="B3983" t="str">
            <v>下颌骨扩大切除术</v>
          </cell>
          <cell r="C3983" t="str">
            <v>包括大部分下颌骨或全下颌骨及邻近软组织切除；不含颌骨缺损修复</v>
          </cell>
          <cell r="D3983" t="str">
            <v>斜面导板、特殊材料</v>
          </cell>
          <cell r="E3983" t="str">
            <v>次</v>
          </cell>
          <cell r="F3983">
            <v>2400</v>
          </cell>
        </row>
        <row r="3984">
          <cell r="A3984">
            <v>330605008</v>
          </cell>
          <cell r="B3984" t="str">
            <v>下颌骨缺损钛板即刻植入术</v>
          </cell>
          <cell r="C3984" t="str">
            <v>含骨断端准备、钛板植入及固定</v>
          </cell>
          <cell r="D3984" t="str">
            <v>钛板及钛钉特殊材料</v>
          </cell>
          <cell r="E3984" t="str">
            <v>次</v>
          </cell>
          <cell r="F3984">
            <v>2970</v>
          </cell>
        </row>
        <row r="3985">
          <cell r="A3985">
            <v>330605009</v>
          </cell>
          <cell r="B3985" t="str">
            <v>上颌骨部分切除术</v>
          </cell>
          <cell r="C3985" t="str">
            <v>含牙槽突水平以内上颌骨及其邻近软组织区域性切除</v>
          </cell>
          <cell r="D3985" t="str">
            <v>腭护板、特殊材料</v>
          </cell>
          <cell r="E3985" t="str">
            <v>次</v>
          </cell>
          <cell r="F3985">
            <v>1500</v>
          </cell>
        </row>
        <row r="3986">
          <cell r="A3986">
            <v>330605010</v>
          </cell>
          <cell r="B3986" t="str">
            <v>上颌骨次全切除术</v>
          </cell>
          <cell r="C3986" t="str">
            <v>含牙槽突以上至鼻棘底以下上颌骨及其邻近软组织切除与植皮；            不含取皮术</v>
          </cell>
          <cell r="D3986" t="str">
            <v>腭护板、特殊材料</v>
          </cell>
          <cell r="E3986" t="str">
            <v>次</v>
          </cell>
          <cell r="F3986">
            <v>1800</v>
          </cell>
        </row>
        <row r="3987">
          <cell r="A3987">
            <v>330605011</v>
          </cell>
          <cell r="B3987" t="str">
            <v>上颌骨全切术</v>
          </cell>
          <cell r="C3987" t="str">
            <v>含整个上颌骨及邻近软组织切除与植皮；不含取皮术</v>
          </cell>
          <cell r="D3987" t="str">
            <v>腭护板、特殊材料</v>
          </cell>
          <cell r="E3987" t="str">
            <v>次</v>
          </cell>
          <cell r="F3987">
            <v>2400</v>
          </cell>
        </row>
        <row r="3988">
          <cell r="A3988">
            <v>330605012</v>
          </cell>
          <cell r="B3988" t="str">
            <v>上颌骨扩大切除术</v>
          </cell>
          <cell r="C3988" t="str">
            <v>整个上颌骨及其周围邻近受侵骨组织及软组织切除与植皮；不含取皮术</v>
          </cell>
          <cell r="D3988" t="str">
            <v>腭护板、特殊材料</v>
          </cell>
          <cell r="E3988" t="str">
            <v>次</v>
          </cell>
          <cell r="F3988">
            <v>3670</v>
          </cell>
        </row>
        <row r="3989">
          <cell r="A3989">
            <v>330605013</v>
          </cell>
          <cell r="B3989" t="str">
            <v>颌骨良性病变切除术</v>
          </cell>
          <cell r="C3989" t="str">
            <v>包括上、下颌骨骨髓炎、良性肿瘤、瘤样病变及各类囊肿的切除术(含刮治术)；不含松质骨或骨替代物的植入</v>
          </cell>
          <cell r="D3989" t="str">
            <v>特殊材料</v>
          </cell>
          <cell r="E3989" t="str">
            <v>次</v>
          </cell>
          <cell r="F3989">
            <v>1890</v>
          </cell>
        </row>
        <row r="3990">
          <cell r="A3990">
            <v>330605014</v>
          </cell>
          <cell r="B3990" t="str">
            <v>舌骨上淋巴清扫术</v>
          </cell>
        </row>
        <row r="3990">
          <cell r="E3990" t="str">
            <v>次</v>
          </cell>
          <cell r="F3990">
            <v>2100</v>
          </cell>
        </row>
        <row r="3991">
          <cell r="A3991">
            <v>330605015</v>
          </cell>
          <cell r="B3991" t="str">
            <v>舌恶性肿物切除术</v>
          </cell>
          <cell r="C3991" t="str">
            <v>包括肿物切除及舌整复(舌部分、半舌、全舌切除术)；不含舌再造术</v>
          </cell>
        </row>
        <row r="3991">
          <cell r="E3991" t="str">
            <v>次</v>
          </cell>
          <cell r="F3991">
            <v>2750</v>
          </cell>
        </row>
        <row r="3992">
          <cell r="A3992">
            <v>330605016</v>
          </cell>
          <cell r="B3992" t="str">
            <v>舌根部肿瘤切除术</v>
          </cell>
          <cell r="C3992" t="str">
            <v>指舌骨上进路</v>
          </cell>
        </row>
        <row r="3992">
          <cell r="E3992" t="str">
            <v>次</v>
          </cell>
          <cell r="F3992">
            <v>2620</v>
          </cell>
        </row>
        <row r="3993">
          <cell r="A3993">
            <v>330605017</v>
          </cell>
          <cell r="B3993" t="str">
            <v>颊部恶性肿物局部扩大切除术</v>
          </cell>
          <cell r="C3993" t="str">
            <v>含肿物切除及邻位瓣修复；不含颊部大面积缺损游离皮瓣及带蒂皮瓣修复</v>
          </cell>
        </row>
        <row r="3993">
          <cell r="E3993" t="str">
            <v>次</v>
          </cell>
          <cell r="F3993">
            <v>2100</v>
          </cell>
        </row>
        <row r="3994">
          <cell r="A3994">
            <v>330605018</v>
          </cell>
          <cell r="B3994" t="str">
            <v>口底皮样囊肿摘除术</v>
          </cell>
        </row>
        <row r="3994">
          <cell r="E3994" t="str">
            <v>次</v>
          </cell>
          <cell r="F3994">
            <v>1350</v>
          </cell>
        </row>
        <row r="3995">
          <cell r="A3995">
            <v>330605019</v>
          </cell>
          <cell r="B3995" t="str">
            <v>口底恶性肿物局部扩大切除术</v>
          </cell>
          <cell r="C3995" t="str">
            <v>包括肿物切除及邻位瓣修复；不含口底部大面积缺损游离皮瓣及带蒂皮瓣修复</v>
          </cell>
        </row>
        <row r="3995">
          <cell r="E3995" t="str">
            <v>次</v>
          </cell>
          <cell r="F3995">
            <v>2100</v>
          </cell>
        </row>
        <row r="3996">
          <cell r="A3996">
            <v>330605020</v>
          </cell>
          <cell r="B3996" t="str">
            <v>口腔颌面部巨大血管瘤淋巴管瘤切除术</v>
          </cell>
          <cell r="C3996" t="str">
            <v>包括颈面部血管瘤、淋巴瘤手术</v>
          </cell>
          <cell r="D3996" t="str">
            <v>特殊材料</v>
          </cell>
          <cell r="E3996" t="str">
            <v>次</v>
          </cell>
          <cell r="F3996">
            <v>2850</v>
          </cell>
        </row>
        <row r="3997">
          <cell r="A3997">
            <v>330605021</v>
          </cell>
          <cell r="B3997" t="str">
            <v>口腔颌面颈部异物取出术</v>
          </cell>
          <cell r="C3997" t="str">
            <v>包括枪弹、碎屑、玻璃等异物取出</v>
          </cell>
          <cell r="D3997" t="str">
            <v>特殊材料</v>
          </cell>
          <cell r="E3997" t="str">
            <v>次</v>
          </cell>
          <cell r="F3997">
            <v>1350</v>
          </cell>
        </row>
        <row r="3998">
          <cell r="A3998">
            <v>330605022</v>
          </cell>
          <cell r="B3998" t="str">
            <v>口咽部恶性肿物局部扩大切除术</v>
          </cell>
          <cell r="C3998" t="str">
            <v>包括肿物切除及邻位瓣修复；不含口咽部大面积缺损游离皮瓣及带蒂皮瓣修复</v>
          </cell>
        </row>
        <row r="3998">
          <cell r="E3998" t="str">
            <v>次</v>
          </cell>
          <cell r="F3998">
            <v>2250</v>
          </cell>
        </row>
        <row r="3999">
          <cell r="A3999">
            <v>330605023</v>
          </cell>
          <cell r="B3999" t="str">
            <v>腭部肿物局部扩大切除术</v>
          </cell>
          <cell r="C3999" t="str">
            <v>不含邻位瓣修复</v>
          </cell>
        </row>
        <row r="3999">
          <cell r="E3999" t="str">
            <v>次</v>
          </cell>
          <cell r="F3999">
            <v>1500</v>
          </cell>
        </row>
        <row r="4000">
          <cell r="A4000">
            <v>330605024</v>
          </cell>
          <cell r="B4000" t="str">
            <v>髁状突肿物切除术</v>
          </cell>
          <cell r="C4000" t="str">
            <v>含肿物切除及髁突修整；不含人造关节植入</v>
          </cell>
          <cell r="D4000" t="str">
            <v>特殊材料</v>
          </cell>
          <cell r="E4000" t="str">
            <v>次</v>
          </cell>
          <cell r="F4000">
            <v>1800</v>
          </cell>
        </row>
        <row r="4001">
          <cell r="A4001">
            <v>330605025</v>
          </cell>
          <cell r="B4001" t="str">
            <v>颞部肿物切除术</v>
          </cell>
          <cell r="C4001" t="str">
            <v>包括肿物切除及邻位瓣修复；不含颞部大面积缺损游离皮瓣及带蒂皮瓣修复</v>
          </cell>
        </row>
        <row r="4001">
          <cell r="E4001" t="str">
            <v>次</v>
          </cell>
          <cell r="F4001">
            <v>1500</v>
          </cell>
          <cell r="G4001" t="str">
            <v>　</v>
          </cell>
        </row>
        <row r="4002">
          <cell r="A4002">
            <v>330605026</v>
          </cell>
          <cell r="B4002" t="str">
            <v>颌骨骨纤维异常增殖症切除成形术</v>
          </cell>
          <cell r="C4002" t="str">
            <v>指适用于颧骨、颧弓手术；包括异常骨组织切除及骨及邻近软组织成形术</v>
          </cell>
        </row>
        <row r="4002">
          <cell r="E4002" t="str">
            <v>次</v>
          </cell>
          <cell r="F4002">
            <v>2400</v>
          </cell>
        </row>
        <row r="4003">
          <cell r="A4003">
            <v>330605027</v>
          </cell>
          <cell r="B4003" t="str">
            <v>腮腺浅叶肿物切除术</v>
          </cell>
          <cell r="C4003" t="str">
            <v>包括腮腺区肿物切除，腮腺浅叶切除及面神经解剖术；不含面神经修复术</v>
          </cell>
        </row>
        <row r="4003">
          <cell r="E4003" t="str">
            <v>次</v>
          </cell>
          <cell r="F4003">
            <v>1800</v>
          </cell>
        </row>
        <row r="4004">
          <cell r="A4004">
            <v>330605028</v>
          </cell>
          <cell r="B4004" t="str">
            <v>腮腺全切除术</v>
          </cell>
          <cell r="C4004" t="str">
            <v>包括腮腺深叶肿物切除，腮腺切除及面神经解剖术；不含面神经修复术</v>
          </cell>
        </row>
        <row r="4004">
          <cell r="E4004" t="str">
            <v>次</v>
          </cell>
          <cell r="F4004">
            <v>1950</v>
          </cell>
          <cell r="G4004" t="str">
            <v>升支截断复位固定加收450元</v>
          </cell>
        </row>
        <row r="4005">
          <cell r="A4005">
            <v>330605029</v>
          </cell>
          <cell r="B4005" t="str">
            <v>腮腺恶性肿物扩大切除术</v>
          </cell>
          <cell r="C4005" t="str">
            <v>包括腮腺深叶肿物切除，腮腺切除及面神经解剖术；不含面神经修复术</v>
          </cell>
        </row>
        <row r="4005">
          <cell r="E4005" t="str">
            <v>次</v>
          </cell>
          <cell r="F4005">
            <v>2250</v>
          </cell>
        </row>
        <row r="4006">
          <cell r="A4006">
            <v>330605030</v>
          </cell>
          <cell r="B4006" t="str">
            <v>颌面部血管瘤瘤腔内注射术</v>
          </cell>
          <cell r="C4006" t="str">
            <v>包括硬化剂、治疗药物等</v>
          </cell>
        </row>
        <row r="4006">
          <cell r="E4006" t="str">
            <v>每部位</v>
          </cell>
          <cell r="F4006">
            <v>220</v>
          </cell>
        </row>
        <row r="4007">
          <cell r="A4007">
            <v>330605031</v>
          </cell>
          <cell r="B4007" t="str">
            <v>鳃裂囊肿切除术</v>
          </cell>
          <cell r="C4007" t="str">
            <v>包括鳃裂瘘切除术</v>
          </cell>
        </row>
        <row r="4007">
          <cell r="E4007" t="str">
            <v>次</v>
          </cell>
          <cell r="F4007">
            <v>1430</v>
          </cell>
        </row>
        <row r="4008">
          <cell r="A4008">
            <v>330605032</v>
          </cell>
          <cell r="B4008" t="str">
            <v>涎腺导管结石取石术</v>
          </cell>
          <cell r="C4008" t="str">
            <v>包括颌下腺、腮腺等</v>
          </cell>
        </row>
        <row r="4008">
          <cell r="E4008" t="str">
            <v>次</v>
          </cell>
          <cell r="F4008">
            <v>650</v>
          </cell>
        </row>
        <row r="4009">
          <cell r="A4009" t="str">
            <v>330605033a</v>
          </cell>
          <cell r="B4009" t="str">
            <v>颌面颈部深部肿物探查术</v>
          </cell>
          <cell r="C4009" t="str">
            <v>含活检：不含肿物切除术</v>
          </cell>
        </row>
        <row r="4009">
          <cell r="E4009" t="str">
            <v>次</v>
          </cell>
          <cell r="F4009">
            <v>1500</v>
          </cell>
        </row>
        <row r="4010">
          <cell r="A4010" t="str">
            <v>330605033b</v>
          </cell>
          <cell r="B4010" t="str">
            <v>颌面颈部深部肿物切除术</v>
          </cell>
        </row>
        <row r="4010">
          <cell r="E4010" t="str">
            <v>次</v>
          </cell>
          <cell r="F4010">
            <v>2400</v>
          </cell>
        </row>
        <row r="4011">
          <cell r="A4011">
            <v>330605034</v>
          </cell>
          <cell r="B4011" t="str">
            <v>舌下腺切除术</v>
          </cell>
        </row>
        <row r="4011">
          <cell r="E4011" t="str">
            <v>次</v>
          </cell>
          <cell r="F4011">
            <v>780</v>
          </cell>
        </row>
        <row r="4012">
          <cell r="A4012">
            <v>330605035</v>
          </cell>
          <cell r="B4012" t="str">
            <v>舌下腺囊肿袋形术</v>
          </cell>
        </row>
        <row r="4012">
          <cell r="D4012" t="str">
            <v>填塞材料</v>
          </cell>
          <cell r="E4012" t="str">
            <v>次</v>
          </cell>
          <cell r="F4012">
            <v>900</v>
          </cell>
        </row>
        <row r="4013">
          <cell r="A4013">
            <v>330605036</v>
          </cell>
          <cell r="B4013" t="str">
            <v>颌下腺切除术</v>
          </cell>
        </row>
        <row r="4013">
          <cell r="E4013" t="str">
            <v>次</v>
          </cell>
          <cell r="F4013">
            <v>1120</v>
          </cell>
        </row>
        <row r="4014">
          <cell r="A4014">
            <v>330606</v>
          </cell>
          <cell r="B4014" t="str">
            <v>口腔成形手术</v>
          </cell>
          <cell r="C4014" t="str">
            <v>含多功能腭裂开口器</v>
          </cell>
          <cell r="D4014" t="str">
            <v>特殊缝线、来复锯</v>
          </cell>
        </row>
        <row r="4015">
          <cell r="A4015">
            <v>330606001</v>
          </cell>
          <cell r="B4015" t="str">
            <v>系带成形术</v>
          </cell>
          <cell r="C4015" t="str">
            <v>包括唇或颊或舌系带成形术</v>
          </cell>
        </row>
        <row r="4015">
          <cell r="E4015" t="str">
            <v>次</v>
          </cell>
          <cell r="F4015">
            <v>390</v>
          </cell>
        </row>
        <row r="4016">
          <cell r="A4016">
            <v>330606002</v>
          </cell>
          <cell r="B4016" t="str">
            <v>巨舌畸形矫正术</v>
          </cell>
        </row>
        <row r="4016">
          <cell r="E4016" t="str">
            <v>次</v>
          </cell>
          <cell r="F4016">
            <v>1800</v>
          </cell>
        </row>
        <row r="4017">
          <cell r="A4017">
            <v>330606003</v>
          </cell>
          <cell r="B4017" t="str">
            <v>舌再造术</v>
          </cell>
        </row>
        <row r="4017">
          <cell r="E4017" t="str">
            <v>次</v>
          </cell>
          <cell r="F4017">
            <v>3500</v>
          </cell>
        </row>
        <row r="4018">
          <cell r="A4018">
            <v>330606004</v>
          </cell>
          <cell r="B4018" t="str">
            <v>腭弓成形术</v>
          </cell>
          <cell r="C4018" t="str">
            <v>包括舌腭弓或咽腭弓成形术</v>
          </cell>
        </row>
        <row r="4018">
          <cell r="E4018" t="str">
            <v>次</v>
          </cell>
          <cell r="F4018">
            <v>1800</v>
          </cell>
        </row>
        <row r="4019">
          <cell r="A4019">
            <v>330606005</v>
          </cell>
          <cell r="B4019" t="str">
            <v>腭帆缩短术</v>
          </cell>
        </row>
        <row r="4019">
          <cell r="E4019" t="str">
            <v>次</v>
          </cell>
          <cell r="F4019">
            <v>1200</v>
          </cell>
        </row>
        <row r="4020">
          <cell r="A4020">
            <v>330606006</v>
          </cell>
          <cell r="B4020" t="str">
            <v>腭咽成形术</v>
          </cell>
        </row>
        <row r="4020">
          <cell r="E4020" t="str">
            <v>次</v>
          </cell>
          <cell r="F4020">
            <v>1500</v>
          </cell>
        </row>
        <row r="4021">
          <cell r="A4021">
            <v>330606007</v>
          </cell>
          <cell r="B4021" t="str">
            <v>悬雍垂缩短术</v>
          </cell>
        </row>
        <row r="4021">
          <cell r="E4021" t="str">
            <v>次</v>
          </cell>
          <cell r="F4021">
            <v>1200</v>
          </cell>
        </row>
        <row r="4022">
          <cell r="A4022">
            <v>330606008</v>
          </cell>
          <cell r="B4022" t="str">
            <v>悬雍垂腭咽成形术(UPPP) </v>
          </cell>
        </row>
        <row r="4022">
          <cell r="E4022" t="str">
            <v>次</v>
          </cell>
          <cell r="F4022">
            <v>1575</v>
          </cell>
          <cell r="G4022" t="str">
            <v>激光加收200元</v>
          </cell>
        </row>
        <row r="4023">
          <cell r="A4023">
            <v>330606009</v>
          </cell>
          <cell r="B4023" t="str">
            <v>唇畸形矫正术</v>
          </cell>
          <cell r="C4023" t="str">
            <v>包括厚唇、重唇、薄唇、唇瘢痕、唇弓不齐等；不含唇外翻矫正术</v>
          </cell>
          <cell r="D4023" t="str">
            <v>特殊植入材料</v>
          </cell>
          <cell r="E4023" t="str">
            <v>次</v>
          </cell>
          <cell r="F4023">
            <v>1800</v>
          </cell>
        </row>
        <row r="4024">
          <cell r="A4024">
            <v>330606010</v>
          </cell>
          <cell r="B4024" t="str">
            <v>唇缺损修复术</v>
          </cell>
          <cell r="C4024" t="str">
            <v>包括部分或全唇缺损；不含岛状组织瓣切取移转术</v>
          </cell>
        </row>
        <row r="4024">
          <cell r="E4024" t="str">
            <v>次</v>
          </cell>
          <cell r="F4024">
            <v>2100</v>
          </cell>
        </row>
        <row r="4025">
          <cell r="A4025">
            <v>330606011</v>
          </cell>
          <cell r="B4025" t="str">
            <v>单侧不完全唇裂修复术       </v>
          </cell>
          <cell r="C4025" t="str">
            <v>包括唇裂修复、初期鼻畸形矫治、唇功能性修复、唇正中裂修复</v>
          </cell>
        </row>
        <row r="4025">
          <cell r="E4025" t="str">
            <v>次</v>
          </cell>
          <cell r="F4025">
            <v>1950</v>
          </cell>
          <cell r="G4025" t="str">
            <v>双侧加收450元</v>
          </cell>
        </row>
        <row r="4026">
          <cell r="A4026">
            <v>330606012</v>
          </cell>
          <cell r="B4026" t="str">
            <v>单侧完全唇裂修复术        </v>
          </cell>
          <cell r="C4026" t="str">
            <v>包括唇裂修复、初期鼻畸形矫治、唇功能性修复、唇正中裂修复;不含犁骨瓣修复术</v>
          </cell>
        </row>
        <row r="4026">
          <cell r="E4026" t="str">
            <v>次</v>
          </cell>
          <cell r="F4026">
            <v>2550</v>
          </cell>
          <cell r="G4026" t="str">
            <v>双侧加收450元</v>
          </cell>
        </row>
        <row r="4027">
          <cell r="A4027">
            <v>330606013</v>
          </cell>
          <cell r="B4027" t="str">
            <v>犁骨瓣修复术</v>
          </cell>
          <cell r="C4027" t="str">
            <v>含犁骨瓣成形及硬腭前部裂隙关闭 </v>
          </cell>
        </row>
        <row r="4027">
          <cell r="E4027" t="str">
            <v>次</v>
          </cell>
          <cell r="F4027">
            <v>1050</v>
          </cell>
        </row>
        <row r="4028">
          <cell r="A4028">
            <v>330606014</v>
          </cell>
          <cell r="B4028" t="str">
            <v>Ⅰ°腭裂兰氏修复术</v>
          </cell>
          <cell r="C4028" t="str">
            <v>包括悬雍垂裂、软腭裂、隐裂修复术 </v>
          </cell>
        </row>
        <row r="4028">
          <cell r="E4028" t="str">
            <v>次</v>
          </cell>
          <cell r="F4028">
            <v>1500</v>
          </cell>
        </row>
        <row r="4029">
          <cell r="A4029">
            <v>330606015</v>
          </cell>
          <cell r="B4029" t="str">
            <v>II° 腭裂兰氏修复术</v>
          </cell>
          <cell r="C4029" t="str">
            <v> 包括硬、软腭裂修复术 </v>
          </cell>
        </row>
        <row r="4029">
          <cell r="E4029" t="str">
            <v>次</v>
          </cell>
          <cell r="F4029">
            <v>1650</v>
          </cell>
        </row>
        <row r="4030">
          <cell r="A4030">
            <v>330606016</v>
          </cell>
          <cell r="B4030" t="str">
            <v>III°腭裂兰氏修复术</v>
          </cell>
          <cell r="C4030" t="str">
            <v>包括单侧完全性腭裂修复术、硬腭鼻腔面犁骨瓣修复术</v>
          </cell>
        </row>
        <row r="4030">
          <cell r="E4030" t="str">
            <v>次</v>
          </cell>
          <cell r="F4030">
            <v>1800</v>
          </cell>
          <cell r="G4030" t="str">
            <v>每加一侧加收450元</v>
          </cell>
        </row>
        <row r="4031">
          <cell r="A4031">
            <v>330606017</v>
          </cell>
          <cell r="B4031" t="str">
            <v>反向双“Z“腭裂修复术</v>
          </cell>
          <cell r="C4031" t="str">
            <v>包括腭裂兰氏修复、软腭延长术 </v>
          </cell>
        </row>
        <row r="4031">
          <cell r="E4031" t="str">
            <v>次</v>
          </cell>
          <cell r="F4031">
            <v>1800</v>
          </cell>
          <cell r="G4031" t="str">
            <v>每加一侧加收450元</v>
          </cell>
        </row>
        <row r="4032">
          <cell r="A4032">
            <v>330606018</v>
          </cell>
          <cell r="B4032" t="str">
            <v>单瓣二瓣后退腭裂修复术</v>
          </cell>
          <cell r="C4032" t="str">
            <v>包括腭裂兰氏修复、硬腭前部瘘修复术、软腭延长术 </v>
          </cell>
        </row>
        <row r="4032">
          <cell r="E4032" t="str">
            <v>次</v>
          </cell>
          <cell r="F4032">
            <v>1800</v>
          </cell>
          <cell r="G4032" t="str">
            <v>每加一侧加收450元</v>
          </cell>
        </row>
        <row r="4033">
          <cell r="A4033">
            <v>330606019</v>
          </cell>
          <cell r="B4033" t="str">
            <v>腭咽环扎腭裂修复术</v>
          </cell>
          <cell r="C4033" t="str">
            <v>包括腭裂兰氏修复、腭咽腔缩窄术；不含组织瓣切取移转术</v>
          </cell>
        </row>
        <row r="4033">
          <cell r="E4033" t="str">
            <v>次</v>
          </cell>
          <cell r="F4033">
            <v>1800</v>
          </cell>
          <cell r="G4033" t="str">
            <v>每加一侧加收450元</v>
          </cell>
        </row>
        <row r="4034">
          <cell r="A4034">
            <v>330606020</v>
          </cell>
          <cell r="B4034" t="str">
            <v>组织瓣转移腭裂修复术</v>
          </cell>
          <cell r="C4034" t="str">
            <v>包括腭粘膜瓣后推，颊肌粘膜瓣转移术</v>
          </cell>
        </row>
        <row r="4034">
          <cell r="E4034" t="str">
            <v>次</v>
          </cell>
          <cell r="F4034">
            <v>2100</v>
          </cell>
          <cell r="G4034" t="str">
            <v>每加一侧加收450元</v>
          </cell>
        </row>
        <row r="4035">
          <cell r="A4035">
            <v>330606021</v>
          </cell>
          <cell r="B4035" t="str">
            <v>腭咽肌瓣成形术</v>
          </cell>
          <cell r="C4035" t="str">
            <v>含腭咽肌瓣制备及腭咽成形；不含腭部裂隙关闭</v>
          </cell>
        </row>
        <row r="4035">
          <cell r="E4035" t="str">
            <v>次</v>
          </cell>
          <cell r="F4035">
            <v>1800</v>
          </cell>
        </row>
        <row r="4036">
          <cell r="A4036">
            <v>330606022</v>
          </cell>
          <cell r="B4036" t="str">
            <v>咽后嵴成形术</v>
          </cell>
        </row>
        <row r="4036">
          <cell r="E4036" t="str">
            <v>次</v>
          </cell>
          <cell r="F4036">
            <v>1500</v>
          </cell>
        </row>
        <row r="4037">
          <cell r="A4037">
            <v>330606023</v>
          </cell>
          <cell r="B4037" t="str">
            <v>咽后壁组织瓣成形术</v>
          </cell>
          <cell r="C4037" t="str">
            <v>含咽后壁瓣制备及咽后瓣成形；不含腭部裂隙关闭</v>
          </cell>
        </row>
        <row r="4037">
          <cell r="E4037" t="str">
            <v>次</v>
          </cell>
          <cell r="F4037">
            <v>1500</v>
          </cell>
        </row>
        <row r="4038">
          <cell r="A4038">
            <v>330606024</v>
          </cell>
          <cell r="B4038" t="str">
            <v>牙槽突裂植骨成形术</v>
          </cell>
          <cell r="C4038" t="str">
            <v>包括牙槽突成形术，口、鼻腔前庭瘘修补术；不含取骨术</v>
          </cell>
          <cell r="D4038" t="str">
            <v>特殊植入材料</v>
          </cell>
          <cell r="E4038" t="str">
            <v>次</v>
          </cell>
          <cell r="F4038">
            <v>1800</v>
          </cell>
        </row>
        <row r="4039">
          <cell r="A4039">
            <v>330606025</v>
          </cell>
          <cell r="B4039" t="str">
            <v>齿龈成形术</v>
          </cell>
          <cell r="C4039" t="str">
            <v>包括游离粘膜移植、游离植皮术；不含游离取皮术或取游离粘膜术</v>
          </cell>
          <cell r="D4039" t="str">
            <v>各种人工材料膜</v>
          </cell>
          <cell r="E4039" t="str">
            <v>次</v>
          </cell>
          <cell r="F4039">
            <v>1170</v>
          </cell>
        </row>
        <row r="4040">
          <cell r="A4040">
            <v>330606026</v>
          </cell>
          <cell r="B4040" t="str">
            <v>口鼻腔前庭瘘修补术</v>
          </cell>
        </row>
        <row r="4040">
          <cell r="E4040" t="str">
            <v>次</v>
          </cell>
          <cell r="F4040">
            <v>1350</v>
          </cell>
        </row>
        <row r="4041">
          <cell r="A4041">
            <v>330606027</v>
          </cell>
          <cell r="B4041" t="str">
            <v>面横裂修复术</v>
          </cell>
          <cell r="C4041" t="str">
            <v>含局部或邻位组织瓣制备及面部裂隙关闭，包括面斜裂修复术    </v>
          </cell>
        </row>
        <row r="4041">
          <cell r="E4041" t="str">
            <v>次</v>
          </cell>
          <cell r="F4041">
            <v>1800</v>
          </cell>
        </row>
        <row r="4042">
          <cell r="A4042">
            <v>330606028</v>
          </cell>
          <cell r="B4042" t="str">
            <v>口腔颌面部软组织缺损局部组织瓣修复术</v>
          </cell>
          <cell r="C4042" t="str">
            <v>含局部组织瓣制备及修复；包括唇缺损修复、舌再造修复、颊缺损修复、腭缺损修复、口底缺损修复</v>
          </cell>
        </row>
        <row r="4042">
          <cell r="E4042" t="str">
            <v>次</v>
          </cell>
          <cell r="F4042">
            <v>2205</v>
          </cell>
        </row>
        <row r="4043">
          <cell r="A4043">
            <v>330606029</v>
          </cell>
          <cell r="B4043" t="str">
            <v>口腔颌面部软组织缺损游离瓣移植修复术</v>
          </cell>
          <cell r="C4043" t="str">
            <v>含带血管游离皮瓣制备及修复；包括舌再造修复、颊缺损修复、腭缺损修复、口底缺损修复</v>
          </cell>
        </row>
        <row r="4043">
          <cell r="E4043" t="str">
            <v>次</v>
          </cell>
          <cell r="F4043">
            <v>3500</v>
          </cell>
        </row>
        <row r="4044">
          <cell r="A4044">
            <v>330606030</v>
          </cell>
          <cell r="B4044" t="str">
            <v>口腔颌面部联合缺损带血管游离肌皮骨瓣修复修复术</v>
          </cell>
          <cell r="C4044" t="str">
            <v>不含显微吻合</v>
          </cell>
          <cell r="D4044" t="str">
            <v>特殊固定材料</v>
          </cell>
          <cell r="E4044" t="str">
            <v>次</v>
          </cell>
          <cell r="F4044">
            <v>4200</v>
          </cell>
        </row>
        <row r="4045">
          <cell r="A4045">
            <v>330606031</v>
          </cell>
          <cell r="B4045" t="str">
            <v>口腔颌面部骨缺损游离骨瓣移植修复术</v>
          </cell>
        </row>
        <row r="4045">
          <cell r="E4045" t="str">
            <v>次</v>
          </cell>
          <cell r="F4045">
            <v>4200</v>
          </cell>
        </row>
        <row r="4046">
          <cell r="A4046">
            <v>330606032</v>
          </cell>
          <cell r="B4046" t="str">
            <v>颜面部软组织不对称局部组织瓣修复畸形矫正术</v>
          </cell>
          <cell r="C4046" t="str">
            <v>含局部组织瓣制备及转移</v>
          </cell>
        </row>
        <row r="4046">
          <cell r="E4046" t="str">
            <v>次</v>
          </cell>
          <cell r="F4046">
            <v>3500</v>
          </cell>
        </row>
        <row r="4047">
          <cell r="A4047">
            <v>330606033</v>
          </cell>
          <cell r="B4047" t="str">
            <v>颜面部软组织不对称带血管游离组织瓣修复畸形矫正术</v>
          </cell>
          <cell r="C4047" t="str">
            <v>含带血管游离组织瓣制备及移植</v>
          </cell>
        </row>
        <row r="4047">
          <cell r="E4047" t="str">
            <v>次</v>
          </cell>
          <cell r="F4047">
            <v>4200</v>
          </cell>
        </row>
        <row r="4048">
          <cell r="A4048">
            <v>330606034</v>
          </cell>
          <cell r="B4048" t="str">
            <v>口腔颌面部缺损颞肌筋膜瓣修复术</v>
          </cell>
        </row>
        <row r="4048">
          <cell r="D4048" t="str">
            <v>特殊支架及固位材料</v>
          </cell>
          <cell r="E4048" t="str">
            <v>次</v>
          </cell>
          <cell r="F4048">
            <v>2760</v>
          </cell>
        </row>
        <row r="4049">
          <cell r="A4049">
            <v>330606035</v>
          </cell>
          <cell r="B4049" t="str">
            <v>口腔颌面部软组织缺损远位皮瓣修复术</v>
          </cell>
          <cell r="C4049" t="str">
            <v>含非手术区远位皮瓣制备及转移</v>
          </cell>
        </row>
        <row r="4049">
          <cell r="E4049" t="str">
            <v>次</v>
          </cell>
          <cell r="F4049">
            <v>2850</v>
          </cell>
        </row>
        <row r="4050">
          <cell r="A4050">
            <v>330606036</v>
          </cell>
          <cell r="B4050" t="str">
            <v>口腔颌面部软组织缺损远位肌皮瓣修复术</v>
          </cell>
          <cell r="C4050" t="str">
            <v>含非手术区远位肌皮瓣制备及转移</v>
          </cell>
        </row>
        <row r="4050">
          <cell r="E4050" t="str">
            <v>次</v>
          </cell>
          <cell r="F4050">
            <v>2760</v>
          </cell>
        </row>
        <row r="4051">
          <cell r="A4051">
            <v>330606037</v>
          </cell>
          <cell r="B4051" t="str">
            <v>带蒂皮瓣二期断蒂术</v>
          </cell>
          <cell r="C4051" t="str">
            <v>含皮瓣断蒂及创面关闭成形</v>
          </cell>
        </row>
        <row r="4051">
          <cell r="E4051" t="str">
            <v>次</v>
          </cell>
          <cell r="F4051">
            <v>1120</v>
          </cell>
        </row>
        <row r="4052">
          <cell r="A4052">
            <v>330606038</v>
          </cell>
          <cell r="B4052" t="str">
            <v>皮瓣肌皮瓣延迟术</v>
          </cell>
          <cell r="C4052" t="str">
            <v>含皮瓣断蒂及创面关闭成形</v>
          </cell>
        </row>
        <row r="4052">
          <cell r="E4052" t="str">
            <v>次</v>
          </cell>
          <cell r="F4052">
            <v>1350</v>
          </cell>
        </row>
        <row r="4053">
          <cell r="A4053">
            <v>330606039</v>
          </cell>
          <cell r="B4053" t="str">
            <v>腭瘘修补术</v>
          </cell>
          <cell r="C4053" t="str">
            <v>含邻位粘膜瓣制备及腭瘘修复</v>
          </cell>
          <cell r="D4053" t="str">
            <v>人工材料 </v>
          </cell>
          <cell r="E4053" t="str">
            <v>次</v>
          </cell>
          <cell r="F4053">
            <v>1800</v>
          </cell>
        </row>
        <row r="4054">
          <cell r="A4054">
            <v>330606040</v>
          </cell>
          <cell r="B4054" t="str">
            <v>经颈部茎突过长切除术</v>
          </cell>
        </row>
        <row r="4054">
          <cell r="E4054" t="str">
            <v>次</v>
          </cell>
          <cell r="F4054">
            <v>1350</v>
          </cell>
          <cell r="G4054" t="str">
            <v>单侧</v>
          </cell>
        </row>
        <row r="4055">
          <cell r="A4055">
            <v>330606041</v>
          </cell>
          <cell r="B4055" t="str">
            <v>经口茎突过长切除术</v>
          </cell>
          <cell r="C4055" t="str">
            <v>含扁桃体切除</v>
          </cell>
        </row>
        <row r="4055">
          <cell r="E4055" t="str">
            <v>次</v>
          </cell>
          <cell r="F4055">
            <v>1800</v>
          </cell>
          <cell r="G4055" t="str">
            <v>单侧</v>
          </cell>
        </row>
        <row r="4056">
          <cell r="A4056">
            <v>330606042</v>
          </cell>
          <cell r="B4056" t="str">
            <v>颌间挛缩松解术</v>
          </cell>
          <cell r="C4056" t="str">
            <v>含口内外软组织与骨组织粘连松解、咀嚼肌切断术、植皮术等；不含皮瓣制备</v>
          </cell>
        </row>
        <row r="4056">
          <cell r="E4056" t="str">
            <v>次</v>
          </cell>
          <cell r="F4056">
            <v>1950</v>
          </cell>
        </row>
        <row r="4057">
          <cell r="A4057">
            <v>330607</v>
          </cell>
          <cell r="B4057" t="str">
            <v>口腔正颌手术</v>
          </cell>
          <cell r="C4057" t="str">
            <v>含来复锯；微型骨动力系统；光导纤维</v>
          </cell>
        </row>
        <row r="4058">
          <cell r="A4058">
            <v>330607001</v>
          </cell>
          <cell r="B4058" t="str">
            <v>上颌雷弗特I型截骨术（Le Fort）　</v>
          </cell>
          <cell r="C4058" t="str">
            <v>包括上颌雷弗特（Le Fort） I型分块截骨术、骨内坚固内固定术、植骨术；不含骨切取</v>
          </cell>
          <cell r="D4058" t="str">
            <v>特殊材料</v>
          </cell>
          <cell r="E4058" t="str">
            <v>单颌</v>
          </cell>
          <cell r="F4058">
            <v>3500</v>
          </cell>
          <cell r="G4058" t="str">
            <v>上颌雷弗特（LeFort）分块截骨术加收1050元</v>
          </cell>
        </row>
        <row r="4059">
          <cell r="A4059">
            <v>330607002</v>
          </cell>
          <cell r="B4059" t="str">
            <v>上颌雷弗特II型截骨术（Le Fort）</v>
          </cell>
          <cell r="C4059" t="str">
            <v>包括骨截开、骨内坚固内固定术、植骨术；不含骨切取</v>
          </cell>
          <cell r="D4059" t="str">
            <v>特殊材料</v>
          </cell>
          <cell r="E4059" t="str">
            <v>单颌</v>
          </cell>
          <cell r="F4059">
            <v>4550</v>
          </cell>
        </row>
        <row r="4060">
          <cell r="A4060">
            <v>330607003</v>
          </cell>
          <cell r="B4060" t="str">
            <v>上颌雷弗特III型截骨术（Le Fort）</v>
          </cell>
          <cell r="C4060" t="str">
            <v>包括骨截开、骨内坚固内固定术、植骨术；不含骨切取</v>
          </cell>
          <cell r="D4060" t="str">
            <v>特殊材料</v>
          </cell>
          <cell r="E4060" t="str">
            <v>单颌</v>
          </cell>
          <cell r="F4060">
            <v>5910</v>
          </cell>
        </row>
        <row r="4061">
          <cell r="A4061">
            <v>330607004</v>
          </cell>
          <cell r="B4061" t="str">
            <v>上颌牙骨段截骨术</v>
          </cell>
          <cell r="C4061" t="str">
            <v>包括上颌前部或后部截骨术、骨内坚固内固定术、植骨术；不含骨切取</v>
          </cell>
          <cell r="D4061" t="str">
            <v>特殊材料</v>
          </cell>
          <cell r="E4061" t="str">
            <v>单颌</v>
          </cell>
          <cell r="F4061">
            <v>2400</v>
          </cell>
        </row>
        <row r="4062">
          <cell r="A4062">
            <v>330607005</v>
          </cell>
          <cell r="B4062" t="str">
            <v>下颌升支截骨术</v>
          </cell>
          <cell r="C4062" t="str">
            <v>包括下颌升支矢状劈开截骨术、口内或口外入路下颌升支垂直截骨术、下颌升支倒L形截骨术、C形截骨术、骨内坚固内固定术；不含骨切取</v>
          </cell>
          <cell r="D4062" t="str">
            <v>特殊材料</v>
          </cell>
          <cell r="E4062" t="str">
            <v>单颌</v>
          </cell>
          <cell r="F4062">
            <v>4045</v>
          </cell>
        </row>
        <row r="4063">
          <cell r="A4063">
            <v>330607006</v>
          </cell>
          <cell r="B4063" t="str">
            <v>下颌体部截骨术</v>
          </cell>
          <cell r="C4063" t="str">
            <v>包括下颌体部修整术、去皮质术骨内坚固内固定术、植骨术；不含骨切取</v>
          </cell>
          <cell r="D4063" t="str">
            <v>特殊材料</v>
          </cell>
          <cell r="E4063" t="str">
            <v>次</v>
          </cell>
          <cell r="F4063">
            <v>3500</v>
          </cell>
        </row>
        <row r="4064">
          <cell r="A4064">
            <v>330607007</v>
          </cell>
          <cell r="B4064" t="str">
            <v>下颌根尖下截骨术</v>
          </cell>
          <cell r="C4064" t="str">
            <v>包括下颌后部根尖下截骨术、骨内坚固内固定术、植骨术；不含骨切取</v>
          </cell>
          <cell r="D4064" t="str">
            <v>特殊材料</v>
          </cell>
          <cell r="E4064" t="str">
            <v>次</v>
          </cell>
          <cell r="F4064">
            <v>3500</v>
          </cell>
        </row>
        <row r="4065">
          <cell r="A4065">
            <v>330607008</v>
          </cell>
          <cell r="B4065" t="str">
            <v>下颌下缘去骨成形术</v>
          </cell>
        </row>
        <row r="4065">
          <cell r="E4065" t="str">
            <v>次</v>
          </cell>
          <cell r="F4065">
            <v>3500</v>
          </cell>
        </row>
        <row r="4066">
          <cell r="A4066">
            <v>330607009</v>
          </cell>
          <cell r="B4066" t="str">
            <v>下颌骨去骨皮质术</v>
          </cell>
        </row>
        <row r="4066">
          <cell r="E4066" t="str">
            <v>次</v>
          </cell>
          <cell r="F4066">
            <v>3675</v>
          </cell>
        </row>
        <row r="4067">
          <cell r="A4067">
            <v>330607010</v>
          </cell>
          <cell r="B4067" t="str">
            <v>下颌角嚼肌肥大畸形矫正术</v>
          </cell>
          <cell r="C4067" t="str">
            <v>包括：1.下颌角的三角形去骨术或改良下颌升支矢状劈开去骨术；2.嚼肌部分切除术</v>
          </cell>
        </row>
        <row r="4067">
          <cell r="E4067" t="str">
            <v>单侧</v>
          </cell>
          <cell r="F4067">
            <v>3850</v>
          </cell>
        </row>
        <row r="4068">
          <cell r="A4068">
            <v>330607011</v>
          </cell>
          <cell r="B4068" t="str">
            <v>水平截骨颏成形术</v>
          </cell>
          <cell r="C4068" t="str">
            <v>包括各种不同改良的颏部截骨术、骨内坚固内固定术、植骨术；不含骨切取</v>
          </cell>
          <cell r="D4068" t="str">
            <v>特殊材料</v>
          </cell>
          <cell r="E4068" t="str">
            <v>次</v>
          </cell>
          <cell r="F4068">
            <v>2835</v>
          </cell>
        </row>
        <row r="4069">
          <cell r="A4069">
            <v>330607012</v>
          </cell>
          <cell r="B4069" t="str">
            <v>颏部截骨前徙舌骨悬吊术</v>
          </cell>
          <cell r="C4069" t="str">
            <v>包括颏部各种类型的截骨前徙、舌骨下肌群切断、舌骨阔筋膜悬吊术、骨内坚固内固定术、植骨术；不含骨切取、取阔筋膜术</v>
          </cell>
          <cell r="D4069" t="str">
            <v>特殊材料</v>
          </cell>
          <cell r="E4069" t="str">
            <v>次</v>
          </cell>
          <cell r="F4069">
            <v>2250</v>
          </cell>
        </row>
        <row r="4070">
          <cell r="A4070">
            <v>330607013</v>
          </cell>
          <cell r="B4070" t="str">
            <v>颌骨延长骨生成术</v>
          </cell>
          <cell r="C4070" t="str">
            <v>包括上下颌骨各部分截骨、骨延长器置入术</v>
          </cell>
          <cell r="D4070" t="str">
            <v>骨延长器及其他特殊材料</v>
          </cell>
          <cell r="E4070" t="str">
            <v>每个部位</v>
          </cell>
          <cell r="F4070">
            <v>3110</v>
          </cell>
          <cell r="G4070" t="str">
            <v>骨延长器置入后的加力加收1750元</v>
          </cell>
        </row>
        <row r="4071">
          <cell r="A4071">
            <v>330607014</v>
          </cell>
          <cell r="B4071" t="str">
            <v>颧骨颧弓成型术</v>
          </cell>
          <cell r="C4071" t="str">
            <v>包括矫正颧骨颧弓过宽或过窄畸形的截骨、骨内坚固内固定术、植骨术；不含骨切取</v>
          </cell>
          <cell r="D4071" t="str">
            <v>特殊材料</v>
          </cell>
          <cell r="E4071" t="str">
            <v>单侧</v>
          </cell>
          <cell r="F4071">
            <v>2250</v>
          </cell>
        </row>
        <row r="4072">
          <cell r="A4072">
            <v>330607015</v>
          </cell>
          <cell r="B4072" t="str">
            <v>颞下颌关节盘手术</v>
          </cell>
          <cell r="C4072" t="str">
            <v>包括颞下颌关节盘摘除术、颞下颌关节盘复位固定术、颞肌瓣或其他生物性材料植入修复术等；不含颞肌瓣制备</v>
          </cell>
          <cell r="D4072" t="str">
            <v>特殊缝线、生物性材料</v>
          </cell>
          <cell r="E4072" t="str">
            <v>单侧</v>
          </cell>
          <cell r="F4072">
            <v>2250</v>
          </cell>
        </row>
        <row r="4073">
          <cell r="A4073">
            <v>330607016</v>
          </cell>
          <cell r="B4073" t="str">
            <v>髁状突高位切除术</v>
          </cell>
          <cell r="C4073" t="str">
            <v>包括髁状突高位切除术或髁状突关节面磨光术</v>
          </cell>
          <cell r="D4073" t="str">
            <v>特殊缝线</v>
          </cell>
          <cell r="E4073" t="str">
            <v>单侧</v>
          </cell>
          <cell r="F4073">
            <v>1200</v>
          </cell>
        </row>
        <row r="4074">
          <cell r="A4074">
            <v>330607017</v>
          </cell>
          <cell r="B4074" t="str">
            <v>颞下颌关节成形术</v>
          </cell>
          <cell r="C4074" t="str">
            <v>包括骨球截除术、喙突截除术、植骨床制备术、骨及代用品植入术；不含骨切取及颌间结扎术</v>
          </cell>
          <cell r="D4074" t="str">
            <v>骨代用品及特殊材料</v>
          </cell>
          <cell r="E4074" t="str">
            <v>单侧</v>
          </cell>
          <cell r="F4074">
            <v>2250</v>
          </cell>
        </row>
        <row r="4075">
          <cell r="A4075">
            <v>330608</v>
          </cell>
          <cell r="B4075" t="str">
            <v>口腔创伤手术</v>
          </cell>
          <cell r="C4075" t="str">
            <v>含微型骨动力系统；来复锯；光导纤维</v>
          </cell>
        </row>
        <row r="4076">
          <cell r="A4076">
            <v>330608001</v>
          </cell>
          <cell r="B4076" t="str">
            <v>口腔颌面软组织清创术(大)</v>
          </cell>
          <cell r="C4076" t="str">
            <v>指伤及两个以上解剖区的多层次复合性或气管损伤的处理；包括浅表异物清除、创面清洗、组织处理、止血、缝合、口腔颌面软组织裂伤缝合；不含植皮和邻位瓣修复、牙外伤和骨折处理、神经导管吻合、器官切除</v>
          </cell>
        </row>
        <row r="4076">
          <cell r="E4076" t="str">
            <v>次</v>
          </cell>
          <cell r="F4076">
            <v>2100</v>
          </cell>
        </row>
        <row r="4077">
          <cell r="A4077">
            <v>330608002</v>
          </cell>
          <cell r="B4077" t="str">
            <v>口腔颌面软组织清创术(中)</v>
          </cell>
          <cell r="C4077" t="str">
            <v>指伤及一到两个解剖区的皮肤、粘膜和肌肉等非器官性损伤的处理；包括浅表异物清除、创面清洗、组织处理、止血、缝合、口腔颌面软组织裂伤缝合；不含植皮和邻位瓣修复、牙外伤和骨折处理、神经导管吻合、器官切除</v>
          </cell>
        </row>
        <row r="4077">
          <cell r="E4077" t="str">
            <v>次</v>
          </cell>
          <cell r="F4077">
            <v>1500</v>
          </cell>
        </row>
        <row r="4078">
          <cell r="A4078">
            <v>330608003</v>
          </cell>
          <cell r="B4078" t="str">
            <v>口腔颌面软组织清创术(小)</v>
          </cell>
          <cell r="C4078" t="str">
            <v>指局限于一个解剖区的表浅损伤的处理；包括浅表异物清除、创面清洗、组织处理、止血、缝合、口腔颌面软组织裂伤缝合；不含植皮和邻位瓣修复、牙外伤和骨折处理、神经导管吻合、器官切除</v>
          </cell>
        </row>
        <row r="4078">
          <cell r="E4078" t="str">
            <v>次</v>
          </cell>
          <cell r="F4078">
            <v>520</v>
          </cell>
        </row>
        <row r="4079">
          <cell r="A4079">
            <v>330608004</v>
          </cell>
          <cell r="B4079" t="str">
            <v>颌骨骨折单颌牙弓夹板固定术</v>
          </cell>
          <cell r="C4079" t="str">
            <v>含复位</v>
          </cell>
          <cell r="D4079" t="str">
            <v>牙弓夹板</v>
          </cell>
          <cell r="E4079" t="str">
            <v>单颌</v>
          </cell>
          <cell r="F4079">
            <v>390</v>
          </cell>
        </row>
        <row r="4080">
          <cell r="A4080">
            <v>330608005</v>
          </cell>
          <cell r="B4080" t="str">
            <v>颌骨骨折颌间固定术</v>
          </cell>
          <cell r="C4080" t="str">
            <v>含复位</v>
          </cell>
          <cell r="D4080" t="str">
            <v>牙弓夹板</v>
          </cell>
          <cell r="E4080" t="str">
            <v>单颌</v>
          </cell>
          <cell r="F4080">
            <v>780</v>
          </cell>
        </row>
        <row r="4081">
          <cell r="A4081">
            <v>330608006</v>
          </cell>
          <cell r="B4081" t="str">
            <v>颌骨骨折外固定术</v>
          </cell>
          <cell r="C4081" t="str">
            <v>包括：1.复位，颌骨骨折悬吊固定术；2.颧骨、颧弓骨折</v>
          </cell>
          <cell r="D4081" t="str">
            <v>特殊材料</v>
          </cell>
          <cell r="E4081" t="str">
            <v>单颌</v>
          </cell>
          <cell r="F4081">
            <v>650</v>
          </cell>
        </row>
        <row r="4082">
          <cell r="A4082">
            <v>330608007</v>
          </cell>
          <cell r="B4082" t="str">
            <v>髁状突陈旧性骨折整复术</v>
          </cell>
          <cell r="C4082" t="str">
            <v>含颌间固定；包括髁状突摘除或复位、内固定、升支截骨和关节成形</v>
          </cell>
          <cell r="D4082" t="str">
            <v>特殊器械</v>
          </cell>
          <cell r="E4082" t="str">
            <v>单侧</v>
          </cell>
          <cell r="F4082">
            <v>2250</v>
          </cell>
        </row>
        <row r="4083">
          <cell r="A4083">
            <v>330608008</v>
          </cell>
          <cell r="B4083" t="str">
            <v>髁状突骨折切开复位内固定术</v>
          </cell>
          <cell r="C4083" t="str">
            <v>含颌间固定</v>
          </cell>
          <cell r="D4083" t="str">
            <v>特殊材料</v>
          </cell>
          <cell r="E4083" t="str">
            <v>单侧</v>
          </cell>
          <cell r="F4083">
            <v>2250</v>
          </cell>
        </row>
        <row r="4084">
          <cell r="A4084">
            <v>330608009</v>
          </cell>
          <cell r="B4084" t="str">
            <v>下颌骨骨折切开复位内固定术</v>
          </cell>
          <cell r="C4084" t="str">
            <v>包括颌间固定、坚固内固定术</v>
          </cell>
          <cell r="D4084" t="str">
            <v>特殊材料</v>
          </cell>
          <cell r="E4084" t="str">
            <v>单颌</v>
          </cell>
          <cell r="F4084">
            <v>1800</v>
          </cell>
        </row>
        <row r="4085">
          <cell r="A4085">
            <v>330608010</v>
          </cell>
          <cell r="B4085" t="str">
            <v>上颌骨骨折切开复位内固定术</v>
          </cell>
          <cell r="C4085" t="str">
            <v>含颌间固定</v>
          </cell>
          <cell r="D4085" t="str">
            <v>特殊材料</v>
          </cell>
          <cell r="E4085" t="str">
            <v>单颌</v>
          </cell>
          <cell r="F4085">
            <v>1800</v>
          </cell>
        </row>
        <row r="4086">
          <cell r="A4086">
            <v>330608011</v>
          </cell>
          <cell r="B4086" t="str">
            <v>颧骨骨折切开复位内固定术</v>
          </cell>
          <cell r="C4086" t="str">
            <v>含眶底探查和修复；包括颧弓骨折</v>
          </cell>
          <cell r="D4086" t="str">
            <v>特殊材料</v>
          </cell>
          <cell r="E4086" t="str">
            <v>单侧</v>
          </cell>
          <cell r="F4086">
            <v>2250</v>
          </cell>
        </row>
        <row r="4087">
          <cell r="A4087">
            <v>330608012</v>
          </cell>
          <cell r="B4087" t="str">
            <v>颧弓骨折复位术</v>
          </cell>
          <cell r="C4087" t="str">
            <v>指间接开放复位</v>
          </cell>
        </row>
        <row r="4087">
          <cell r="E4087" t="str">
            <v>单侧</v>
          </cell>
          <cell r="F4087">
            <v>1500</v>
          </cell>
        </row>
        <row r="4088">
          <cell r="A4088">
            <v>330608013</v>
          </cell>
          <cell r="B4088" t="str">
            <v>颧骨上颌骨复合骨折切开复位内固定术</v>
          </cell>
          <cell r="C4088" t="str">
            <v>包括颌间固定；眶底探查和修复；颧弓骨折</v>
          </cell>
        </row>
        <row r="4088">
          <cell r="E4088" t="str">
            <v>单侧</v>
          </cell>
          <cell r="F4088">
            <v>2620</v>
          </cell>
          <cell r="G4088" t="str">
            <v>双侧颧骨或颧弓骨折加收1400元</v>
          </cell>
        </row>
        <row r="4089">
          <cell r="A4089">
            <v>330608014</v>
          </cell>
          <cell r="B4089" t="str">
            <v>眶鼻额区骨折整复术</v>
          </cell>
          <cell r="C4089" t="str">
            <v>含内眦韧带和泪器处理</v>
          </cell>
        </row>
        <row r="4089">
          <cell r="E4089" t="str">
            <v>次</v>
          </cell>
          <cell r="F4089">
            <v>2550</v>
          </cell>
        </row>
        <row r="4090">
          <cell r="A4090">
            <v>330608015</v>
          </cell>
          <cell r="B4090" t="str">
            <v>颧骨陈旧性骨折截骨整复术</v>
          </cell>
          <cell r="C4090" t="str">
            <v>含眶底探查和修复</v>
          </cell>
        </row>
        <row r="4090">
          <cell r="E4090" t="str">
            <v>单侧</v>
          </cell>
          <cell r="F4090">
            <v>2550</v>
          </cell>
        </row>
        <row r="4091">
          <cell r="A4091">
            <v>330608016</v>
          </cell>
          <cell r="B4091" t="str">
            <v>颧骨陈旧性骨折植骨矫治术</v>
          </cell>
          <cell r="C4091" t="str">
            <v>含自体植骨；不含取骨术</v>
          </cell>
        </row>
        <row r="4091">
          <cell r="E4091" t="str">
            <v>单侧</v>
          </cell>
          <cell r="F4091">
            <v>2250</v>
          </cell>
        </row>
        <row r="4092">
          <cell r="A4092">
            <v>330608017</v>
          </cell>
          <cell r="B4092" t="str">
            <v>单颌牙弓夹板拆除术</v>
          </cell>
        </row>
        <row r="4092">
          <cell r="E4092" t="str">
            <v>单颌</v>
          </cell>
          <cell r="F4092">
            <v>90</v>
          </cell>
        </row>
        <row r="4093">
          <cell r="A4093">
            <v>330608018</v>
          </cell>
          <cell r="B4093" t="str">
            <v>颌间固定拆除术</v>
          </cell>
        </row>
        <row r="4093">
          <cell r="E4093" t="str">
            <v>单颌</v>
          </cell>
          <cell r="F4093">
            <v>130</v>
          </cell>
        </row>
        <row r="4094">
          <cell r="A4094">
            <v>330608019</v>
          </cell>
          <cell r="B4094" t="str">
            <v>骨内固定植入物取出术</v>
          </cell>
        </row>
        <row r="4094">
          <cell r="E4094" t="str">
            <v>单颌</v>
          </cell>
          <cell r="F4094">
            <v>440</v>
          </cell>
        </row>
        <row r="4095">
          <cell r="A4095">
            <v>330608020</v>
          </cell>
          <cell r="B4095" t="str">
            <v>下颌骨缺损植骨修复术</v>
          </cell>
          <cell r="C4095" t="str">
            <v>包括颌间固定和邻位皮瓣修复；自体骨、异体骨、异种骨移植；不含小血管吻合术及骨瓣切取</v>
          </cell>
          <cell r="D4095" t="str">
            <v>供骨材料</v>
          </cell>
          <cell r="E4095" t="str">
            <v>单颌</v>
          </cell>
          <cell r="F4095">
            <v>2250</v>
          </cell>
        </row>
        <row r="4096">
          <cell r="A4096">
            <v>330608021</v>
          </cell>
          <cell r="B4096" t="str">
            <v>下颌骨缺损网托碎骨移植术</v>
          </cell>
          <cell r="C4096" t="str">
            <v>包括颌间固定和邻位皮瓣修复</v>
          </cell>
          <cell r="D4096" t="str">
            <v>金属网材料、供骨材料</v>
          </cell>
          <cell r="E4096" t="str">
            <v>单颌</v>
          </cell>
          <cell r="F4096">
            <v>2550</v>
          </cell>
        </row>
        <row r="4097">
          <cell r="A4097">
            <v>330608022</v>
          </cell>
          <cell r="B4097" t="str">
            <v>下颌骨缺损带蒂骨移植术</v>
          </cell>
          <cell r="C4097" t="str">
            <v>包括颌间固定和邻位皮瓣修复；不含取骨及制备术</v>
          </cell>
        </row>
        <row r="4097">
          <cell r="E4097" t="str">
            <v>单颌</v>
          </cell>
          <cell r="F4097">
            <v>2550</v>
          </cell>
        </row>
        <row r="4098">
          <cell r="A4098">
            <v>330608023</v>
          </cell>
          <cell r="B4098" t="str">
            <v>下颌骨缺损带血管蒂游离复合瓣移植术</v>
          </cell>
          <cell r="C4098" t="str">
            <v>包括颌间固定和邻位皮瓣修复；不含组织瓣制备术</v>
          </cell>
        </row>
        <row r="4098">
          <cell r="E4098" t="str">
            <v>单颌</v>
          </cell>
          <cell r="F4098">
            <v>3850</v>
          </cell>
        </row>
        <row r="4099">
          <cell r="A4099">
            <v>330608024</v>
          </cell>
          <cell r="B4099" t="str">
            <v>下颌骨缺损钛板重建术</v>
          </cell>
          <cell r="C4099" t="str">
            <v>包括颌间固定和邻位皮瓣修复</v>
          </cell>
          <cell r="D4099" t="str">
            <v>重建代用品</v>
          </cell>
          <cell r="E4099" t="str">
            <v>单颌</v>
          </cell>
          <cell r="F4099">
            <v>1800</v>
          </cell>
        </row>
        <row r="4100">
          <cell r="A4100">
            <v>330608025</v>
          </cell>
          <cell r="B4100" t="str">
            <v>下颌骨陈旧性骨折整复术</v>
          </cell>
          <cell r="C4100" t="str">
            <v>含再骨折复位、局部截骨复位；包括颌间固定、骨间固定和邻位瓣修复；不含植骨及软组织缺损修复术</v>
          </cell>
        </row>
        <row r="4100">
          <cell r="E4100" t="str">
            <v>单颌</v>
          </cell>
          <cell r="F4100">
            <v>1800</v>
          </cell>
        </row>
        <row r="4101">
          <cell r="A4101">
            <v>330608026</v>
          </cell>
          <cell r="B4101" t="str">
            <v>上颌骨缺损植骨修复术</v>
          </cell>
          <cell r="C4101" t="str">
            <v>包括颌间固定和邻位皮瓣修复，自体骨、异体骨、异种骨移植</v>
          </cell>
          <cell r="D4101" t="str">
            <v>供骨材料</v>
          </cell>
          <cell r="E4101" t="str">
            <v>单颌</v>
          </cell>
          <cell r="F4101">
            <v>1800</v>
          </cell>
        </row>
        <row r="4102">
          <cell r="A4102">
            <v>330608027</v>
          </cell>
          <cell r="B4102" t="str">
            <v>上颌骨陈旧性骨折整复术</v>
          </cell>
          <cell r="C4102" t="str">
            <v>含再骨折复位（Lefort 分型截骨或分块截骨复位）；包括手术复位、颌间固定骨间固定和邻位瓣修复</v>
          </cell>
        </row>
        <row r="4102">
          <cell r="E4102" t="str">
            <v>单颌</v>
          </cell>
          <cell r="F4102">
            <v>2670</v>
          </cell>
        </row>
        <row r="4103">
          <cell r="A4103">
            <v>330608028</v>
          </cell>
          <cell r="B4103" t="str">
            <v>上颌骨缺损网托碎骨移植术</v>
          </cell>
          <cell r="C4103" t="str">
            <v>包括颌间固定和邻位皮瓣修复</v>
          </cell>
          <cell r="D4103" t="str">
            <v>金属网材料、供骨材料</v>
          </cell>
          <cell r="E4103" t="str">
            <v>单颌</v>
          </cell>
          <cell r="F4103">
            <v>2670</v>
          </cell>
        </row>
        <row r="4104">
          <cell r="A4104">
            <v>330608029</v>
          </cell>
          <cell r="B4104" t="str">
            <v>上颌骨缺损带蒂骨移植术</v>
          </cell>
          <cell r="C4104" t="str">
            <v>包括颌间固定和邻位皮瓣修复；不含带蒂骨制取</v>
          </cell>
        </row>
        <row r="4104">
          <cell r="E4104" t="str">
            <v>单颌</v>
          </cell>
          <cell r="F4104">
            <v>2550</v>
          </cell>
        </row>
        <row r="4105">
          <cell r="A4105">
            <v>330609</v>
          </cell>
          <cell r="B4105" t="str">
            <v>口腔种植手术</v>
          </cell>
        </row>
        <row r="4105">
          <cell r="D4105" t="str">
            <v>人工骨及骨代用品</v>
          </cell>
        </row>
        <row r="4106">
          <cell r="A4106" t="str">
            <v>013306090010000</v>
          </cell>
          <cell r="B4106" t="str">
            <v>种植体植入费（单颗）</v>
          </cell>
          <cell r="C4106" t="str">
            <v>指实现口腔单颗种植体植入。所定价格涵盖方案设计、术前准备，备洞，种植体植入，二期手术，术后处理，手术复查等的人力资源和基本物资消耗。</v>
          </cell>
        </row>
        <row r="4106">
          <cell r="E4106" t="str">
            <v>牙位</v>
          </cell>
          <cell r="F4106">
            <v>1750</v>
          </cell>
          <cell r="G4106" t="str">
            <v>1.种植体即刻种植加收10%；
2.颅颌面种植体植入加收30%</v>
          </cell>
        </row>
        <row r="4107">
          <cell r="A4107" t="str">
            <v>013306090010001</v>
          </cell>
          <cell r="B4107" t="str">
            <v>种植体植入费（单颗）-种植体即刻种植（加收）</v>
          </cell>
        </row>
        <row r="4108">
          <cell r="A4108" t="str">
            <v>013306090010002</v>
          </cell>
          <cell r="B4108" t="str">
            <v>种植体植入费（单颗）-颅颌面种植体植入（加收）</v>
          </cell>
        </row>
        <row r="4109">
          <cell r="A4109" t="str">
            <v>013306090020000</v>
          </cell>
          <cell r="B4109" t="str">
            <v>种植体植入费（全牙弓）</v>
          </cell>
          <cell r="C4109" t="str">
            <v>指对范围超过一个象限以上的连续牙齿缺失进行种植体的植入以实现桥式修复。所定价格涵盖方案设计、术前准备，备洞，种植体植入，二期手术，术后处理，手术复查等的人力资源和基本物资消耗。</v>
          </cell>
        </row>
        <row r="4109">
          <cell r="E4109" t="str">
            <v>例</v>
          </cell>
          <cell r="F4109">
            <v>7500</v>
          </cell>
          <cell r="G4109" t="str">
            <v>1.上下颌各为一例，分别计价收费；
2.种植体即刻种植加收10%；
3.颅颌面种植体植入加收30%；
4.种植体倾斜植入加收10%；</v>
          </cell>
        </row>
        <row r="4110">
          <cell r="A4110" t="str">
            <v>013306090020001</v>
          </cell>
          <cell r="B4110" t="str">
            <v>种植体植入费（全牙弓）-种植体即刻种植（加收）</v>
          </cell>
        </row>
        <row r="4111">
          <cell r="A4111" t="str">
            <v>013306090020002</v>
          </cell>
          <cell r="B4111" t="str">
            <v>种植体植入费（全牙弓）-颅颌面种植体植入（加收）</v>
          </cell>
        </row>
        <row r="4112">
          <cell r="A4112" t="str">
            <v>013306090020003</v>
          </cell>
          <cell r="B4112" t="str">
            <v>种植体植入费（全牙弓）-种植体倾斜植入（加收）</v>
          </cell>
        </row>
        <row r="4113">
          <cell r="A4113" t="str">
            <v>013306090030000</v>
          </cell>
          <cell r="B4113" t="str">
            <v>口腔内植骨费（简单）</v>
          </cell>
          <cell r="C4113" t="str">
            <v>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v>
          </cell>
          <cell r="D4113">
            <v>900</v>
          </cell>
          <cell r="E4113" t="str">
            <v>牙位</v>
          </cell>
          <cell r="F4113">
            <v>900</v>
          </cell>
        </row>
        <row r="4114">
          <cell r="A4114" t="str">
            <v>013306090040000</v>
          </cell>
          <cell r="B4114" t="str">
            <v>口腔内植骨费（一般）</v>
          </cell>
          <cell r="C4114" t="str">
            <v>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v>
          </cell>
          <cell r="D4114">
            <v>1500</v>
          </cell>
          <cell r="E4114" t="str">
            <v>牙位</v>
          </cell>
          <cell r="F4114">
            <v>1500</v>
          </cell>
        </row>
        <row r="4115">
          <cell r="A4115" t="str">
            <v>013306090050000</v>
          </cell>
          <cell r="B4115" t="str">
            <v>口腔内植骨费（复杂）</v>
          </cell>
          <cell r="C4115" t="str">
            <v>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v>
          </cell>
          <cell r="D4115">
            <v>2000</v>
          </cell>
          <cell r="E4115" t="str">
            <v>牙位</v>
          </cell>
          <cell r="F4115">
            <v>2000</v>
          </cell>
          <cell r="G4115" t="str">
            <v>1.上颌窦囊肿摘除加收10%；
2.口腔以外其他部位取骨加收50%</v>
          </cell>
        </row>
        <row r="4116">
          <cell r="A4116" t="str">
            <v>013306090050001</v>
          </cell>
          <cell r="B4116" t="str">
            <v>口腔内植骨费（复杂）-上颌窦囊肿摘除（加收）</v>
          </cell>
        </row>
        <row r="4117">
          <cell r="A4117" t="str">
            <v>013306090050002</v>
          </cell>
          <cell r="B4117" t="str">
            <v>口腔内植骨费（复杂）-口腔以外其他部位取骨（加收）</v>
          </cell>
        </row>
        <row r="4118">
          <cell r="A4118" t="str">
            <v>013306090060000</v>
          </cell>
          <cell r="B4118" t="str">
            <v>种植体周软组织移植费</v>
          </cell>
          <cell r="C4118" t="str">
            <v>指通过局部软组织移植，改善治疗部位及周围软组织状况，达到治疗所需软组织条件。所定价格涵盖方案设计、术前准备、切开、翻瓣、供软组织制备、组织固定、缝合及处置等的人力资源和基本物资消耗。</v>
          </cell>
          <cell r="D4118">
            <v>700</v>
          </cell>
          <cell r="E4118" t="str">
            <v>牙位</v>
          </cell>
          <cell r="F4118">
            <v>700</v>
          </cell>
        </row>
        <row r="4119">
          <cell r="A4119" t="str">
            <v>013306090070000</v>
          </cell>
          <cell r="B4119" t="str">
            <v>种植体取出费</v>
          </cell>
          <cell r="C4119" t="str">
            <v>指拆除患者口腔内已植入且无法继续使用的种植体。所定价格涵盖种植体拆除等的人力资源和基本物资消耗。</v>
          </cell>
          <cell r="D4119">
            <v>500</v>
          </cell>
          <cell r="E4119" t="str">
            <v>牙位</v>
          </cell>
          <cell r="F4119">
            <v>500</v>
          </cell>
        </row>
        <row r="4120">
          <cell r="A4120">
            <v>330609003</v>
          </cell>
          <cell r="B4120" t="str">
            <v>下齿槽神经移位术</v>
          </cell>
          <cell r="C4120" t="str">
            <v> </v>
          </cell>
        </row>
        <row r="4120">
          <cell r="E4120" t="str">
            <v>次</v>
          </cell>
          <cell r="F4120">
            <v>1350</v>
          </cell>
        </row>
        <row r="4121">
          <cell r="A4121" t="str">
            <v>330609009
</v>
          </cell>
          <cell r="B4121" t="str">
            <v>颜面器官缺损种植体植入术</v>
          </cell>
          <cell r="C4121" t="str">
            <v>包括外耳或鼻或眼缺损或颌面缺损的种植体植入</v>
          </cell>
          <cell r="D4121" t="str">
            <v>特殊种植体</v>
          </cell>
          <cell r="E4121" t="str">
            <v>次</v>
          </cell>
          <cell r="F4121">
            <v>2700</v>
          </cell>
        </row>
        <row r="4122">
          <cell r="A4122">
            <v>330610</v>
          </cell>
          <cell r="B4122" t="str">
            <v>扁桃体和腺样体手术</v>
          </cell>
        </row>
        <row r="4123">
          <cell r="A4123">
            <v>330610001</v>
          </cell>
          <cell r="B4123" t="str">
            <v>扁桃体切除术</v>
          </cell>
          <cell r="C4123" t="str">
            <v>包括残体切除、挤切</v>
          </cell>
        </row>
        <row r="4123">
          <cell r="E4123" t="str">
            <v>次</v>
          </cell>
          <cell r="F4123">
            <v>702</v>
          </cell>
          <cell r="G4123" t="str">
            <v>单侧</v>
          </cell>
        </row>
        <row r="4124">
          <cell r="A4124">
            <v>330610002</v>
          </cell>
          <cell r="B4124" t="str">
            <v>腺样体刮除术</v>
          </cell>
        </row>
        <row r="4124">
          <cell r="E4124" t="str">
            <v>次</v>
          </cell>
          <cell r="F4124">
            <v>810</v>
          </cell>
        </row>
        <row r="4125">
          <cell r="A4125">
            <v>330610003</v>
          </cell>
          <cell r="B4125" t="str">
            <v>舌扁桃体切除术</v>
          </cell>
        </row>
        <row r="4125">
          <cell r="E4125" t="str">
            <v>次</v>
          </cell>
          <cell r="F4125">
            <v>1040</v>
          </cell>
        </row>
        <row r="4126">
          <cell r="A4126">
            <v>330610004</v>
          </cell>
          <cell r="B4126" t="str">
            <v>扁桃体周围脓肿切开引流术</v>
          </cell>
        </row>
        <row r="4126">
          <cell r="E4126" t="str">
            <v>次</v>
          </cell>
          <cell r="F4126">
            <v>220</v>
          </cell>
        </row>
        <row r="4127">
          <cell r="A4127">
            <v>330611</v>
          </cell>
          <cell r="B4127" t="str">
            <v>咽部手术</v>
          </cell>
        </row>
        <row r="4128">
          <cell r="A4128">
            <v>330611001</v>
          </cell>
          <cell r="B4128" t="str">
            <v>咽后壁脓肿切开引流术</v>
          </cell>
        </row>
        <row r="4128">
          <cell r="E4128" t="str">
            <v>次</v>
          </cell>
          <cell r="F4128">
            <v>520</v>
          </cell>
        </row>
        <row r="4129">
          <cell r="A4129">
            <v>330611002</v>
          </cell>
          <cell r="B4129" t="str">
            <v>经颈侧进路鼻咽肿瘤切除术</v>
          </cell>
        </row>
        <row r="4129">
          <cell r="E4129" t="str">
            <v>次</v>
          </cell>
          <cell r="F4129">
            <v>2250</v>
          </cell>
        </row>
        <row r="4130">
          <cell r="A4130">
            <v>330611003</v>
          </cell>
          <cell r="B4130" t="str">
            <v>经硬腭进路鼻咽肿瘤切除术</v>
          </cell>
        </row>
        <row r="4130">
          <cell r="E4130" t="str">
            <v>次</v>
          </cell>
          <cell r="F4130">
            <v>2490</v>
          </cell>
        </row>
        <row r="4131">
          <cell r="A4131">
            <v>330611004</v>
          </cell>
          <cell r="B4131" t="str">
            <v>经硬腭进路鼻咽狭窄闭锁切开成形术</v>
          </cell>
          <cell r="C4131" t="str">
            <v>不含其他部位取材</v>
          </cell>
        </row>
        <row r="4131">
          <cell r="E4131" t="str">
            <v>次</v>
          </cell>
          <cell r="F4131">
            <v>2670</v>
          </cell>
        </row>
        <row r="4132">
          <cell r="A4132">
            <v>330611005</v>
          </cell>
          <cell r="B4132" t="str">
            <v>颈侧切开下咽肿瘤切除术</v>
          </cell>
          <cell r="C4132" t="str">
            <v>包括下咽癌切除+游离空肠下咽修复术</v>
          </cell>
        </row>
        <row r="4132">
          <cell r="E4132" t="str">
            <v>次</v>
          </cell>
          <cell r="F4132">
            <v>5250</v>
          </cell>
        </row>
        <row r="4133">
          <cell r="A4133">
            <v>330611006</v>
          </cell>
          <cell r="B4133" t="str">
            <v>颈外进路咽旁间隙肿物摘除术</v>
          </cell>
        </row>
        <row r="4133">
          <cell r="E4133" t="str">
            <v>次</v>
          </cell>
          <cell r="F4133">
            <v>2935</v>
          </cell>
        </row>
        <row r="4134">
          <cell r="A4134">
            <v>330611007</v>
          </cell>
          <cell r="B4134" t="str">
            <v>颈侧径路咽食管肿瘤切除术</v>
          </cell>
        </row>
        <row r="4134">
          <cell r="E4134" t="str">
            <v>次</v>
          </cell>
          <cell r="F4134">
            <v>3850</v>
          </cell>
        </row>
        <row r="4135">
          <cell r="A4135">
            <v>330611008</v>
          </cell>
          <cell r="B4135" t="str">
            <v>咽瘘皮瓣修复术</v>
          </cell>
        </row>
        <row r="4135">
          <cell r="E4135" t="str">
            <v>次</v>
          </cell>
          <cell r="F4135">
            <v>2250</v>
          </cell>
        </row>
        <row r="4136">
          <cell r="A4136">
            <v>330611009</v>
          </cell>
          <cell r="B4136" t="str">
            <v>侧颅底切除术</v>
          </cell>
        </row>
        <row r="4136">
          <cell r="E4136" t="str">
            <v>次</v>
          </cell>
          <cell r="F4136">
            <v>5250</v>
          </cell>
        </row>
        <row r="4137">
          <cell r="A4137">
            <v>3307</v>
          </cell>
          <cell r="B4137" t="str">
            <v>7.呼吸系统手术</v>
          </cell>
        </row>
        <row r="4138">
          <cell r="A4138">
            <v>330701</v>
          </cell>
          <cell r="B4138" t="str">
            <v>喉及气管手术</v>
          </cell>
        </row>
        <row r="4138">
          <cell r="G4138" t="str">
            <v>纤维喉镜加收150元，电子镜加收150元</v>
          </cell>
        </row>
        <row r="4139">
          <cell r="A4139">
            <v>330701001</v>
          </cell>
          <cell r="B4139" t="str">
            <v>经直达喉镜喉肿物摘除术</v>
          </cell>
          <cell r="C4139" t="str">
            <v>包括活检术，咽喉异物取出术，药物注射术</v>
          </cell>
        </row>
        <row r="4139">
          <cell r="E4139" t="str">
            <v>次</v>
          </cell>
          <cell r="F4139">
            <v>1050</v>
          </cell>
        </row>
        <row r="4140">
          <cell r="A4140">
            <v>330701002</v>
          </cell>
          <cell r="B4140" t="str">
            <v>颈侧切开喉部肿瘤切除术</v>
          </cell>
        </row>
        <row r="4140">
          <cell r="E4140" t="str">
            <v>次</v>
          </cell>
          <cell r="F4140">
            <v>2250</v>
          </cell>
        </row>
        <row r="4141">
          <cell r="A4141" t="str">
            <v>330701003</v>
          </cell>
          <cell r="B4141" t="str">
            <v>环甲膜穿刺术</v>
          </cell>
          <cell r="C4141" t="str">
            <v>含环甲膜置管和注药</v>
          </cell>
        </row>
        <row r="4141">
          <cell r="E4141" t="str">
            <v>次</v>
          </cell>
          <cell r="F4141">
            <v>72</v>
          </cell>
        </row>
        <row r="4142">
          <cell r="A4142">
            <v>330701004</v>
          </cell>
          <cell r="B4142" t="str">
            <v>环甲膜切开术</v>
          </cell>
        </row>
        <row r="4142">
          <cell r="E4142" t="str">
            <v>次</v>
          </cell>
          <cell r="F4142">
            <v>650</v>
          </cell>
        </row>
        <row r="4143">
          <cell r="A4143">
            <v>330701005</v>
          </cell>
          <cell r="B4143" t="str">
            <v>气管切开术</v>
          </cell>
        </row>
        <row r="4143">
          <cell r="D4143" t="str">
            <v>经皮气管切开装置</v>
          </cell>
          <cell r="E4143" t="str">
            <v>次</v>
          </cell>
          <cell r="F4143">
            <v>750</v>
          </cell>
        </row>
        <row r="4144">
          <cell r="A4144">
            <v>330701006</v>
          </cell>
          <cell r="B4144" t="str">
            <v>喉全切除术</v>
          </cell>
        </row>
        <row r="4144">
          <cell r="E4144" t="str">
            <v>次</v>
          </cell>
          <cell r="F4144">
            <v>3235</v>
          </cell>
        </row>
        <row r="4145">
          <cell r="A4145">
            <v>330701007</v>
          </cell>
          <cell r="B4145" t="str">
            <v>喉全切除术后发音管安装术</v>
          </cell>
        </row>
        <row r="4145">
          <cell r="E4145" t="str">
            <v>次</v>
          </cell>
          <cell r="F4145">
            <v>1950</v>
          </cell>
        </row>
        <row r="4146">
          <cell r="A4146">
            <v>330701008</v>
          </cell>
          <cell r="B4146" t="str">
            <v>喉功能重建术</v>
          </cell>
          <cell r="C4146" t="str">
            <v>含肌肉、会厌、舌骨瓣、咽下缩肌等局部修复手段</v>
          </cell>
        </row>
        <row r="4146">
          <cell r="E4146" t="str">
            <v>次</v>
          </cell>
          <cell r="F4146">
            <v>3810</v>
          </cell>
        </row>
        <row r="4147">
          <cell r="A4147">
            <v>330701009</v>
          </cell>
          <cell r="B4147" t="str">
            <v>全喉切除咽气管吻合术</v>
          </cell>
        </row>
        <row r="4147">
          <cell r="E4147" t="str">
            <v>次</v>
          </cell>
          <cell r="F4147">
            <v>3810</v>
          </cell>
        </row>
        <row r="4148">
          <cell r="A4148">
            <v>330701010</v>
          </cell>
          <cell r="B4148" t="str">
            <v>喉次全切除术</v>
          </cell>
          <cell r="C4148" t="str">
            <v>含切除环舌、会厌固定术</v>
          </cell>
        </row>
        <row r="4148">
          <cell r="E4148" t="str">
            <v>次</v>
          </cell>
          <cell r="F4148">
            <v>3810</v>
          </cell>
        </row>
        <row r="4149">
          <cell r="A4149">
            <v>330701011</v>
          </cell>
          <cell r="B4149" t="str">
            <v>3/4喉切除术及喉功能重建术</v>
          </cell>
        </row>
        <row r="4149">
          <cell r="E4149" t="str">
            <v>次</v>
          </cell>
          <cell r="F4149">
            <v>3850</v>
          </cell>
        </row>
        <row r="4150">
          <cell r="A4150">
            <v>330701012</v>
          </cell>
          <cell r="B4150" t="str">
            <v>垂直半喉切除术及喉功能重建术</v>
          </cell>
        </row>
        <row r="4150">
          <cell r="E4150" t="str">
            <v>次</v>
          </cell>
          <cell r="F4150">
            <v>3460</v>
          </cell>
        </row>
        <row r="4151">
          <cell r="A4151">
            <v>330701013</v>
          </cell>
          <cell r="B4151" t="str">
            <v>垂直超半喉切除术及喉功能重建术</v>
          </cell>
        </row>
        <row r="4151">
          <cell r="E4151" t="str">
            <v>次</v>
          </cell>
          <cell r="F4151">
            <v>4190</v>
          </cell>
        </row>
        <row r="4152">
          <cell r="A4152">
            <v>330701014</v>
          </cell>
          <cell r="B4152" t="str">
            <v>声门上水平喉切除术</v>
          </cell>
        </row>
        <row r="4152">
          <cell r="E4152" t="str">
            <v>次</v>
          </cell>
          <cell r="F4152">
            <v>4190</v>
          </cell>
        </row>
        <row r="4153">
          <cell r="A4153">
            <v>330701015</v>
          </cell>
          <cell r="B4153" t="str">
            <v>梨状窝癌切除术</v>
          </cell>
        </row>
        <row r="4153">
          <cell r="E4153" t="str">
            <v>次</v>
          </cell>
          <cell r="F4153">
            <v>3810</v>
          </cell>
        </row>
        <row r="4154">
          <cell r="A4154">
            <v>330701016</v>
          </cell>
          <cell r="B4154" t="str">
            <v>全喉全下咽全食管切除+全胃上提修复术</v>
          </cell>
        </row>
        <row r="4154">
          <cell r="E4154" t="str">
            <v>次</v>
          </cell>
          <cell r="F4154">
            <v>8655</v>
          </cell>
        </row>
        <row r="4155">
          <cell r="A4155">
            <v>330701017</v>
          </cell>
          <cell r="B4155" t="str">
            <v>全喉全下咽切除皮瓣修复术</v>
          </cell>
          <cell r="C4155" t="str">
            <v>包括带蒂残喉气管瓣修复下咽术</v>
          </cell>
        </row>
        <row r="4155">
          <cell r="E4155" t="str">
            <v>次</v>
          </cell>
          <cell r="F4155">
            <v>5250</v>
          </cell>
        </row>
        <row r="4156">
          <cell r="A4156">
            <v>330701018</v>
          </cell>
          <cell r="B4156" t="str">
            <v>喉瘢痕狭窄扩张术</v>
          </cell>
        </row>
        <row r="4156">
          <cell r="E4156" t="str">
            <v>次</v>
          </cell>
          <cell r="F4156">
            <v>2250</v>
          </cell>
        </row>
        <row r="4157">
          <cell r="A4157">
            <v>330701019</v>
          </cell>
          <cell r="B4157" t="str">
            <v>喉狭窄经口扩张及喉模置入术</v>
          </cell>
        </row>
        <row r="4157">
          <cell r="E4157" t="str">
            <v>次</v>
          </cell>
          <cell r="F4157">
            <v>1500</v>
          </cell>
        </row>
        <row r="4158">
          <cell r="A4158">
            <v>330701020</v>
          </cell>
          <cell r="B4158" t="str">
            <v>喉狭窄成形及“T”型管置入术</v>
          </cell>
        </row>
        <row r="4158">
          <cell r="D4158" t="str">
            <v>植入材料</v>
          </cell>
          <cell r="E4158" t="str">
            <v>次</v>
          </cell>
          <cell r="F4158">
            <v>2520</v>
          </cell>
        </row>
        <row r="4159">
          <cell r="A4159">
            <v>330701021</v>
          </cell>
          <cell r="B4159" t="str">
            <v>喉部神经肌蒂移植术</v>
          </cell>
        </row>
        <row r="4159">
          <cell r="E4159" t="str">
            <v>次</v>
          </cell>
          <cell r="F4159">
            <v>2250</v>
          </cell>
        </row>
        <row r="4160">
          <cell r="A4160">
            <v>330701022</v>
          </cell>
          <cell r="B4160" t="str">
            <v>喉良性肿瘤切除术</v>
          </cell>
          <cell r="C4160" t="str">
            <v>包括咽肿瘤</v>
          </cell>
        </row>
        <row r="4160">
          <cell r="E4160" t="str">
            <v>次</v>
          </cell>
          <cell r="F4160">
            <v>2100</v>
          </cell>
          <cell r="G4160" t="str">
            <v> </v>
          </cell>
        </row>
        <row r="4161">
          <cell r="A4161">
            <v>330701023</v>
          </cell>
          <cell r="B4161" t="str">
            <v>喉裂开声带切除术</v>
          </cell>
        </row>
        <row r="4161">
          <cell r="E4161" t="str">
            <v>次</v>
          </cell>
          <cell r="F4161">
            <v>1950</v>
          </cell>
        </row>
        <row r="4162">
          <cell r="A4162">
            <v>330701024</v>
          </cell>
          <cell r="B4162" t="str">
            <v>喉裂开肿瘤切除术</v>
          </cell>
        </row>
        <row r="4162">
          <cell r="E4162" t="str">
            <v>次</v>
          </cell>
          <cell r="F4162">
            <v>1950</v>
          </cell>
        </row>
        <row r="4163">
          <cell r="A4163">
            <v>330701025</v>
          </cell>
          <cell r="B4163" t="str">
            <v>经支撑喉镜激光声带肿物切除术</v>
          </cell>
          <cell r="C4163" t="str">
            <v>包括喉瘢痕切除术</v>
          </cell>
        </row>
        <row r="4163">
          <cell r="E4163" t="str">
            <v>次</v>
          </cell>
          <cell r="F4163">
            <v>2310</v>
          </cell>
        </row>
        <row r="4164">
          <cell r="A4164">
            <v>330701026</v>
          </cell>
          <cell r="B4164" t="str">
            <v>经颈侧杓状软骨切除声带外移术</v>
          </cell>
        </row>
        <row r="4164">
          <cell r="E4164" t="str">
            <v>次</v>
          </cell>
          <cell r="F4164">
            <v>2250</v>
          </cell>
        </row>
        <row r="4165">
          <cell r="A4165">
            <v>330701027</v>
          </cell>
          <cell r="B4165" t="str">
            <v>喉气管裂开瘢痕切除喉模置入术</v>
          </cell>
        </row>
        <row r="4165">
          <cell r="E4165" t="str">
            <v>次</v>
          </cell>
          <cell r="F4165">
            <v>2250</v>
          </cell>
        </row>
        <row r="4166">
          <cell r="A4166">
            <v>330701028</v>
          </cell>
          <cell r="B4166" t="str">
            <v>喉气管外伤缝合成形术</v>
          </cell>
        </row>
        <row r="4166">
          <cell r="E4166" t="str">
            <v>次</v>
          </cell>
          <cell r="F4166">
            <v>1320</v>
          </cell>
        </row>
        <row r="4167">
          <cell r="A4167">
            <v>330701029</v>
          </cell>
          <cell r="B4167" t="str">
            <v>喉气管狭窄支架成形术</v>
          </cell>
          <cell r="C4167" t="str">
            <v>不含其他部分取材</v>
          </cell>
          <cell r="D4167" t="str">
            <v>支架</v>
          </cell>
          <cell r="E4167" t="str">
            <v>次</v>
          </cell>
          <cell r="F4167">
            <v>1800</v>
          </cell>
        </row>
        <row r="4168">
          <cell r="A4168">
            <v>330701030</v>
          </cell>
          <cell r="B4168" t="str">
            <v>声带内移术</v>
          </cell>
        </row>
        <row r="4168">
          <cell r="E4168" t="str">
            <v>次</v>
          </cell>
          <cell r="F4168">
            <v>1500</v>
          </cell>
        </row>
        <row r="4169">
          <cell r="A4169">
            <v>330701031</v>
          </cell>
          <cell r="B4169" t="str">
            <v>甲状软骨成形术</v>
          </cell>
        </row>
        <row r="4169">
          <cell r="E4169" t="str">
            <v>次</v>
          </cell>
          <cell r="F4169">
            <v>1500</v>
          </cell>
        </row>
        <row r="4170">
          <cell r="A4170">
            <v>330701032</v>
          </cell>
          <cell r="B4170" t="str">
            <v>环杓关节间接拨动术</v>
          </cell>
        </row>
        <row r="4170">
          <cell r="E4170" t="str">
            <v>次</v>
          </cell>
          <cell r="F4170">
            <v>1200</v>
          </cell>
        </row>
        <row r="4171">
          <cell r="A4171">
            <v>330701033</v>
          </cell>
          <cell r="B4171" t="str">
            <v>环杓关节直接拨动术</v>
          </cell>
        </row>
        <row r="4171">
          <cell r="E4171" t="str">
            <v>次</v>
          </cell>
          <cell r="F4171">
            <v>1200</v>
          </cell>
        </row>
        <row r="4172">
          <cell r="A4172">
            <v>330701034</v>
          </cell>
          <cell r="B4172" t="str">
            <v>环甲间距缩短术</v>
          </cell>
        </row>
        <row r="4172">
          <cell r="E4172" t="str">
            <v>次</v>
          </cell>
          <cell r="F4172">
            <v>1200</v>
          </cell>
        </row>
        <row r="4173">
          <cell r="A4173">
            <v>330701035</v>
          </cell>
          <cell r="B4173" t="str">
            <v>环杓关节复位术</v>
          </cell>
        </row>
        <row r="4173">
          <cell r="E4173" t="str">
            <v>次</v>
          </cell>
          <cell r="F4173">
            <v>1040</v>
          </cell>
        </row>
        <row r="4174">
          <cell r="A4174">
            <v>330701036</v>
          </cell>
          <cell r="B4174" t="str">
            <v>会厌脓肿切开引流术 </v>
          </cell>
        </row>
        <row r="4174">
          <cell r="E4174" t="str">
            <v>次</v>
          </cell>
          <cell r="F4174">
            <v>1140</v>
          </cell>
        </row>
        <row r="4175">
          <cell r="A4175">
            <v>330701037</v>
          </cell>
          <cell r="B4175" t="str">
            <v>经颈进路会厌肿物切除术</v>
          </cell>
        </row>
        <row r="4175">
          <cell r="E4175" t="str">
            <v>次</v>
          </cell>
          <cell r="F4175">
            <v>1350</v>
          </cell>
        </row>
        <row r="4176">
          <cell r="A4176">
            <v>330701038</v>
          </cell>
          <cell r="B4176" t="str">
            <v>会厌良性肿瘤切除术</v>
          </cell>
          <cell r="C4176" t="str">
            <v>含囊肿</v>
          </cell>
        </row>
        <row r="4176">
          <cell r="E4176" t="str">
            <v>次</v>
          </cell>
          <cell r="F4176">
            <v>1350</v>
          </cell>
        </row>
        <row r="4177">
          <cell r="A4177">
            <v>330701039</v>
          </cell>
          <cell r="B4177" t="str">
            <v>气管支气管损伤修补术</v>
          </cell>
        </row>
        <row r="4177">
          <cell r="E4177" t="str">
            <v>次</v>
          </cell>
          <cell r="F4177">
            <v>2250</v>
          </cell>
        </row>
        <row r="4178">
          <cell r="A4178">
            <v>330701040</v>
          </cell>
          <cell r="B4178" t="str">
            <v>气管瘘修复术</v>
          </cell>
          <cell r="C4178" t="str">
            <v>含直接修补或其他组织材料修补；不含气管切开</v>
          </cell>
          <cell r="D4178" t="str">
            <v>特殊修补材料或缝线</v>
          </cell>
          <cell r="E4178" t="str">
            <v>次</v>
          </cell>
          <cell r="F4178">
            <v>2880</v>
          </cell>
        </row>
        <row r="4179">
          <cell r="A4179">
            <v>330701041</v>
          </cell>
          <cell r="B4179" t="str">
            <v>气管内肿瘤切除术</v>
          </cell>
          <cell r="C4179" t="str">
            <v>包括开胸气管部分切除成形，气管环状袖状切除再吻合术</v>
          </cell>
        </row>
        <row r="4179">
          <cell r="E4179" t="str">
            <v>次</v>
          </cell>
          <cell r="F4179">
            <v>4510</v>
          </cell>
        </row>
        <row r="4180">
          <cell r="A4180">
            <v>330701042</v>
          </cell>
          <cell r="B4180" t="str">
            <v>气管成形术</v>
          </cell>
          <cell r="C4180" t="str">
            <v>包括气管隆凸成形术</v>
          </cell>
        </row>
        <row r="4180">
          <cell r="E4180" t="str">
            <v>次</v>
          </cell>
          <cell r="F4180">
            <v>4860</v>
          </cell>
        </row>
        <row r="4181">
          <cell r="A4181">
            <v>330701043</v>
          </cell>
          <cell r="B4181" t="str">
            <v>颈段气管食管瘘修补术</v>
          </cell>
        </row>
        <row r="4181">
          <cell r="E4181" t="str">
            <v>次</v>
          </cell>
          <cell r="F4181">
            <v>2820</v>
          </cell>
        </row>
        <row r="4182">
          <cell r="A4182">
            <v>330701044</v>
          </cell>
          <cell r="B4182" t="str">
            <v>颈部囊状水瘤切除术</v>
          </cell>
        </row>
        <row r="4182">
          <cell r="E4182" t="str">
            <v>次</v>
          </cell>
          <cell r="F4182">
            <v>2820</v>
          </cell>
        </row>
        <row r="4183">
          <cell r="A4183">
            <v>330701045</v>
          </cell>
          <cell r="B4183" t="str">
            <v>颈部气管造口再造术</v>
          </cell>
        </row>
        <row r="4183">
          <cell r="E4183" t="str">
            <v>次</v>
          </cell>
          <cell r="F4183">
            <v>2250</v>
          </cell>
        </row>
        <row r="4184">
          <cell r="A4184">
            <v>330701046</v>
          </cell>
          <cell r="B4184" t="str">
            <v>CO2激光喉狭窄整复术</v>
          </cell>
        </row>
        <row r="4184">
          <cell r="E4184" t="str">
            <v>次</v>
          </cell>
          <cell r="F4184">
            <v>3300</v>
          </cell>
        </row>
        <row r="4185">
          <cell r="A4185">
            <v>330701047</v>
          </cell>
          <cell r="B4185" t="str">
            <v>CO2激光喉肿瘤切除术</v>
          </cell>
        </row>
        <row r="4185">
          <cell r="E4185" t="str">
            <v>次</v>
          </cell>
          <cell r="F4185">
            <v>3300</v>
          </cell>
        </row>
        <row r="4186">
          <cell r="A4186">
            <v>330701048</v>
          </cell>
          <cell r="B4186" t="str">
            <v>颈深间隙感染切开引流术</v>
          </cell>
          <cell r="C4186" t="str">
            <v>麻醉，颈部皮肤切口，打开胸锁乳突肌深面。根据术前影像，需要时打开颈动脉鞘，或进入颈动脉鞘深面或甲状腺深面、纵隔上间隙，行脓肿引流并充分冲洗术腔，放置引流管。</v>
          </cell>
        </row>
        <row r="4186">
          <cell r="E4186" t="str">
            <v>次</v>
          </cell>
          <cell r="F4186" t="str">
            <v>自主定价</v>
          </cell>
          <cell r="G4186" t="str">
            <v> </v>
          </cell>
        </row>
        <row r="4187">
          <cell r="A4187">
            <v>330702</v>
          </cell>
          <cell r="B4187" t="str">
            <v>肺和支气管手术</v>
          </cell>
        </row>
        <row r="4187">
          <cell r="G4187" t="str">
            <v>双侧手术加收50%</v>
          </cell>
        </row>
        <row r="4188">
          <cell r="A4188">
            <v>330702001</v>
          </cell>
          <cell r="B4188" t="str">
            <v>肺内异物摘除术</v>
          </cell>
        </row>
        <row r="4188">
          <cell r="E4188" t="str">
            <v>次</v>
          </cell>
          <cell r="F4188">
            <v>3290</v>
          </cell>
        </row>
        <row r="4189">
          <cell r="A4189">
            <v>330702002</v>
          </cell>
          <cell r="B4189" t="str">
            <v>肺癌根治术</v>
          </cell>
          <cell r="C4189" t="str">
            <v>含淋巴结清扫</v>
          </cell>
        </row>
        <row r="4189">
          <cell r="E4189" t="str">
            <v>次</v>
          </cell>
          <cell r="F4189">
            <v>4925</v>
          </cell>
        </row>
        <row r="4190">
          <cell r="A4190">
            <v>330702003</v>
          </cell>
          <cell r="B4190" t="str">
            <v>肺段切除术</v>
          </cell>
        </row>
        <row r="4190">
          <cell r="E4190" t="str">
            <v>次</v>
          </cell>
          <cell r="F4190">
            <v>3290</v>
          </cell>
        </row>
        <row r="4191">
          <cell r="A4191">
            <v>330702004</v>
          </cell>
          <cell r="B4191" t="str">
            <v>肺减容手术</v>
          </cell>
          <cell r="C4191" t="str">
            <v>包括一侧或两侧肺手术(经侧胸切口或正中胸骨切口)</v>
          </cell>
        </row>
        <row r="4191">
          <cell r="E4191" t="str">
            <v>次</v>
          </cell>
          <cell r="F4191">
            <v>5210</v>
          </cell>
        </row>
        <row r="4192">
          <cell r="A4192">
            <v>330702005</v>
          </cell>
          <cell r="B4192" t="str">
            <v>肺楔形切除术</v>
          </cell>
        </row>
        <row r="4192">
          <cell r="E4192" t="str">
            <v>次</v>
          </cell>
          <cell r="F4192">
            <v>3455</v>
          </cell>
        </row>
        <row r="4193">
          <cell r="A4193">
            <v>330702006</v>
          </cell>
          <cell r="B4193" t="str">
            <v>肺叶切除术</v>
          </cell>
          <cell r="C4193" t="str">
            <v>包括同侧肺两叶切除术</v>
          </cell>
        </row>
        <row r="4193">
          <cell r="E4193" t="str">
            <v>次</v>
          </cell>
          <cell r="F4193">
            <v>3850</v>
          </cell>
        </row>
        <row r="4194">
          <cell r="A4194">
            <v>330702007</v>
          </cell>
          <cell r="B4194" t="str">
            <v>袖状肺叶切除术</v>
          </cell>
          <cell r="C4194" t="str">
            <v>含肺动脉袖状切除成形术</v>
          </cell>
        </row>
        <row r="4194">
          <cell r="E4194" t="str">
            <v>次</v>
          </cell>
          <cell r="F4194">
            <v>4340</v>
          </cell>
        </row>
        <row r="4195">
          <cell r="A4195">
            <v>330702008</v>
          </cell>
          <cell r="B4195" t="str">
            <v>全肺切除术</v>
          </cell>
        </row>
        <row r="4195">
          <cell r="E4195" t="str">
            <v>次</v>
          </cell>
          <cell r="F4195">
            <v>4340</v>
          </cell>
          <cell r="G4195" t="str">
            <v>如经心包内全肺切除及部分心房切除加收560元</v>
          </cell>
        </row>
        <row r="4196">
          <cell r="A4196" t="str">
            <v>330702008a</v>
          </cell>
          <cell r="B4196" t="str">
            <v>经心包内全肺切除及部分心房切除术</v>
          </cell>
        </row>
        <row r="4196">
          <cell r="E4196" t="str">
            <v>次</v>
          </cell>
          <cell r="F4196">
            <v>4900</v>
          </cell>
        </row>
        <row r="4197">
          <cell r="A4197">
            <v>330702009</v>
          </cell>
          <cell r="B4197" t="str">
            <v>肺大泡切除修补术</v>
          </cell>
          <cell r="C4197" t="str">
            <v>包括结扎、固化</v>
          </cell>
        </row>
        <row r="4197">
          <cell r="E4197" t="str">
            <v>次</v>
          </cell>
          <cell r="F4197">
            <v>3290</v>
          </cell>
        </row>
        <row r="4198">
          <cell r="A4198">
            <v>330702010</v>
          </cell>
          <cell r="B4198" t="str">
            <v>胸膜肺全切除术</v>
          </cell>
        </row>
        <row r="4198">
          <cell r="E4198" t="str">
            <v>次</v>
          </cell>
          <cell r="F4198">
            <v>3900</v>
          </cell>
        </row>
        <row r="4199">
          <cell r="A4199">
            <v>330702011</v>
          </cell>
          <cell r="B4199" t="str">
            <v>肺修补术</v>
          </cell>
        </row>
        <row r="4199">
          <cell r="E4199" t="str">
            <v>次</v>
          </cell>
          <cell r="F4199">
            <v>3290</v>
          </cell>
        </row>
        <row r="4200">
          <cell r="A4200">
            <v>330702012</v>
          </cell>
          <cell r="B4200" t="str">
            <v>肺移植术</v>
          </cell>
          <cell r="C4200" t="str">
            <v>不含供肺切取及保存和运输</v>
          </cell>
          <cell r="D4200" t="str">
            <v>供体</v>
          </cell>
          <cell r="E4200" t="str">
            <v>次</v>
          </cell>
          <cell r="F4200">
            <v>15750</v>
          </cell>
        </row>
        <row r="4201">
          <cell r="A4201">
            <v>330702013</v>
          </cell>
          <cell r="B4201" t="str">
            <v>自体肺移植术</v>
          </cell>
        </row>
        <row r="4201">
          <cell r="E4201" t="str">
            <v>次</v>
          </cell>
          <cell r="F4201">
            <v>8750</v>
          </cell>
        </row>
        <row r="4202">
          <cell r="A4202">
            <v>330702014</v>
          </cell>
          <cell r="B4202" t="str">
            <v>供肺切除术</v>
          </cell>
          <cell r="C4202" t="str">
            <v>含修整术</v>
          </cell>
        </row>
        <row r="4202">
          <cell r="E4202" t="str">
            <v>次</v>
          </cell>
          <cell r="F4202">
            <v>3500</v>
          </cell>
        </row>
        <row r="4203">
          <cell r="A4203">
            <v>330702015</v>
          </cell>
          <cell r="B4203" t="str">
            <v>肺包虫病内囊摘除术</v>
          </cell>
          <cell r="C4203" t="str">
            <v>含一侧肺内单个或多个内囊摘除</v>
          </cell>
        </row>
        <row r="4203">
          <cell r="E4203" t="str">
            <v>次</v>
          </cell>
          <cell r="F4203">
            <v>3850</v>
          </cell>
        </row>
        <row r="4204">
          <cell r="A4204">
            <v>330703</v>
          </cell>
          <cell r="B4204" t="str">
            <v>胸壁、胸膜、纵隔、横隔手术</v>
          </cell>
        </row>
        <row r="4205">
          <cell r="A4205">
            <v>330703001</v>
          </cell>
          <cell r="B4205" t="str">
            <v>开胸冷冻治疗</v>
          </cell>
          <cell r="C4205" t="str">
            <v>含各种不能切除之胸部肿瘤</v>
          </cell>
        </row>
        <row r="4205">
          <cell r="E4205" t="str">
            <v>次</v>
          </cell>
          <cell r="F4205">
            <v>2820</v>
          </cell>
        </row>
        <row r="4206">
          <cell r="A4206">
            <v>330703002</v>
          </cell>
          <cell r="B4206" t="str">
            <v>开胸肿瘤特殊治疗</v>
          </cell>
          <cell r="C4206" t="str">
            <v>激光、微波、射频消融等法</v>
          </cell>
        </row>
        <row r="4206">
          <cell r="E4206" t="str">
            <v>次</v>
          </cell>
          <cell r="F4206">
            <v>3500</v>
          </cell>
          <cell r="G4206" t="str">
            <v>射频消融加收1750元</v>
          </cell>
        </row>
        <row r="4207">
          <cell r="A4207">
            <v>330703003</v>
          </cell>
          <cell r="B4207" t="str">
            <v>开胸探查术</v>
          </cell>
        </row>
        <row r="4207">
          <cell r="D4207" t="str">
            <v> </v>
          </cell>
          <cell r="E4207" t="str">
            <v>次</v>
          </cell>
          <cell r="F4207">
            <v>3150</v>
          </cell>
        </row>
        <row r="4208">
          <cell r="A4208">
            <v>330703004</v>
          </cell>
          <cell r="B4208" t="str">
            <v>开胸止血术</v>
          </cell>
        </row>
        <row r="4208">
          <cell r="E4208" t="str">
            <v>次</v>
          </cell>
          <cell r="F4208">
            <v>2700</v>
          </cell>
        </row>
        <row r="4209">
          <cell r="A4209">
            <v>330703005</v>
          </cell>
          <cell r="B4209" t="str">
            <v>肋骨骨髓病灶清除术</v>
          </cell>
          <cell r="C4209" t="str">
            <v>含肋骨切除及部分胸改术</v>
          </cell>
        </row>
        <row r="4209">
          <cell r="E4209" t="str">
            <v>次</v>
          </cell>
          <cell r="F4209">
            <v>3150</v>
          </cell>
        </row>
        <row r="4210">
          <cell r="A4210">
            <v>330703006</v>
          </cell>
          <cell r="B4210" t="str">
            <v>肋骨切除术</v>
          </cell>
          <cell r="C4210" t="str">
            <v>不含开胸手术</v>
          </cell>
        </row>
        <row r="4210">
          <cell r="E4210" t="str">
            <v>次</v>
          </cell>
          <cell r="F4210">
            <v>2620</v>
          </cell>
        </row>
        <row r="4211">
          <cell r="A4211">
            <v>330703007</v>
          </cell>
          <cell r="B4211" t="str">
            <v>肋软骨取骨术</v>
          </cell>
          <cell r="C4211" t="str">
            <v>含肋软骨制备  </v>
          </cell>
        </row>
        <row r="4211">
          <cell r="E4211" t="str">
            <v>次</v>
          </cell>
          <cell r="F4211">
            <v>1750</v>
          </cell>
        </row>
        <row r="4212">
          <cell r="A4212">
            <v>330703008</v>
          </cell>
          <cell r="B4212" t="str">
            <v>胸壁结核病灶清除术</v>
          </cell>
          <cell r="C4212" t="str">
            <v>含病灶窦道、死骨、肋骨切除、肌肉瓣充填</v>
          </cell>
          <cell r="D4212" t="str">
            <v> </v>
          </cell>
          <cell r="E4212" t="str">
            <v>次</v>
          </cell>
          <cell r="F4212">
            <v>3290</v>
          </cell>
        </row>
        <row r="4213">
          <cell r="A4213">
            <v>330703009</v>
          </cell>
          <cell r="B4213" t="str">
            <v>胸廓成形术</v>
          </cell>
          <cell r="C4213" t="str">
            <v>不含分期手术</v>
          </cell>
          <cell r="D4213" t="str">
            <v> </v>
          </cell>
          <cell r="E4213" t="str">
            <v>次</v>
          </cell>
          <cell r="F4213">
            <v>3850</v>
          </cell>
        </row>
        <row r="4214">
          <cell r="A4214">
            <v>330703010</v>
          </cell>
          <cell r="B4214" t="str">
            <v>胸骨牵引术</v>
          </cell>
          <cell r="C4214" t="str">
            <v>包括胸骨骨折及多根肋骨双骨折引起的链枷胸的治疗</v>
          </cell>
        </row>
        <row r="4214">
          <cell r="E4214" t="str">
            <v>次</v>
          </cell>
          <cell r="F4214">
            <v>1200</v>
          </cell>
        </row>
        <row r="4215">
          <cell r="A4215">
            <v>330703011</v>
          </cell>
          <cell r="B4215" t="str">
            <v>胸壁外伤扩创术</v>
          </cell>
          <cell r="C4215" t="str">
            <v>包括胸壁穿透伤、异物、肋骨骨折固定术</v>
          </cell>
          <cell r="D4215" t="str">
            <v> </v>
          </cell>
          <cell r="E4215" t="str">
            <v>次</v>
          </cell>
          <cell r="F4215">
            <v>1040</v>
          </cell>
        </row>
        <row r="4216">
          <cell r="A4216">
            <v>330703012</v>
          </cell>
          <cell r="B4216" t="str">
            <v>胸壁肿瘤切除术</v>
          </cell>
          <cell r="C4216" t="str">
            <v>包括胸壁软组织、肋骨、胸骨的肿瘤切除</v>
          </cell>
        </row>
        <row r="4216">
          <cell r="E4216" t="str">
            <v>次</v>
          </cell>
          <cell r="F4216">
            <v>2620</v>
          </cell>
        </row>
        <row r="4217">
          <cell r="A4217">
            <v>330703013</v>
          </cell>
          <cell r="B4217" t="str">
            <v>胸壁缺损修复术</v>
          </cell>
          <cell r="C4217" t="str">
            <v>含胸大肌缺损</v>
          </cell>
          <cell r="D4217" t="str">
            <v>缺损修补材料 </v>
          </cell>
          <cell r="E4217" t="str">
            <v>单侧</v>
          </cell>
          <cell r="F4217">
            <v>3290</v>
          </cell>
        </row>
        <row r="4218">
          <cell r="A4218">
            <v>330703014</v>
          </cell>
          <cell r="B4218" t="str">
            <v>胸廓畸形矫正术</v>
          </cell>
          <cell r="C4218" t="str">
            <v>不含鸡胸、漏斗胸</v>
          </cell>
        </row>
        <row r="4218">
          <cell r="E4218" t="str">
            <v>次</v>
          </cell>
          <cell r="F4218">
            <v>3290</v>
          </cell>
        </row>
        <row r="4219">
          <cell r="A4219">
            <v>330703015</v>
          </cell>
          <cell r="B4219" t="str">
            <v>小儿鸡胸矫正术</v>
          </cell>
          <cell r="C4219" t="str">
            <v>包括胸骨抬举固定或胸骨翻转缝合松解粘连带，小儿漏斗胸矫正术</v>
          </cell>
          <cell r="D4219" t="str">
            <v>固定合金钉</v>
          </cell>
          <cell r="E4219" t="str">
            <v>次</v>
          </cell>
          <cell r="F4219">
            <v>3850</v>
          </cell>
        </row>
        <row r="4220">
          <cell r="A4220">
            <v>330703016</v>
          </cell>
          <cell r="B4220" t="str">
            <v>胸内异物清除术</v>
          </cell>
        </row>
        <row r="4220">
          <cell r="D4220" t="str">
            <v> </v>
          </cell>
          <cell r="E4220" t="str">
            <v>次</v>
          </cell>
          <cell r="F4220">
            <v>2620</v>
          </cell>
        </row>
        <row r="4221">
          <cell r="A4221">
            <v>330703017</v>
          </cell>
          <cell r="B4221" t="str">
            <v>胸腔闭式引流术</v>
          </cell>
          <cell r="C4221" t="str">
            <v>包括肋间引流或经肋床引流或开放引流及胸腔、腹腔穿刺置管术</v>
          </cell>
        </row>
        <row r="4221">
          <cell r="E4221" t="str">
            <v>次</v>
          </cell>
          <cell r="F4221">
            <v>616</v>
          </cell>
          <cell r="G4221" t="str">
            <v>腹腔穿刺置管术每次220元</v>
          </cell>
        </row>
        <row r="4222">
          <cell r="A4222">
            <v>330703018</v>
          </cell>
          <cell r="B4222" t="str">
            <v>脓胸大网膜填充术</v>
          </cell>
          <cell r="C4222" t="str">
            <v>含脓胸清除及开腹大网膜游离</v>
          </cell>
          <cell r="D4222" t="str">
            <v> </v>
          </cell>
          <cell r="E4222" t="str">
            <v>次</v>
          </cell>
          <cell r="F4222">
            <v>3010</v>
          </cell>
        </row>
        <row r="4223">
          <cell r="A4223">
            <v>330703019</v>
          </cell>
          <cell r="B4223" t="str">
            <v>胸膜剥脱术</v>
          </cell>
          <cell r="C4223" t="str">
            <v>包括部分胸膜剥脱及全胸膜剥脱术</v>
          </cell>
          <cell r="D4223" t="str">
            <v> </v>
          </cell>
          <cell r="E4223" t="str">
            <v>次</v>
          </cell>
          <cell r="F4223">
            <v>3000</v>
          </cell>
        </row>
        <row r="4224">
          <cell r="A4224">
            <v>330703020</v>
          </cell>
          <cell r="B4224" t="str">
            <v>脓胸引流清除术</v>
          </cell>
          <cell r="C4224" t="str">
            <v>包括早期脓胸及晚期脓胸的引流清除、脓性纤维膜剥脱胸腔冲洗引流</v>
          </cell>
          <cell r="D4224" t="str">
            <v> </v>
          </cell>
          <cell r="E4224" t="str">
            <v>次</v>
          </cell>
          <cell r="F4224">
            <v>1300</v>
          </cell>
        </row>
        <row r="4225">
          <cell r="A4225">
            <v>330703021</v>
          </cell>
          <cell r="B4225" t="str">
            <v>胸膜活检术</v>
          </cell>
        </row>
        <row r="4225">
          <cell r="E4225" t="str">
            <v>次</v>
          </cell>
          <cell r="F4225">
            <v>880</v>
          </cell>
        </row>
        <row r="4226">
          <cell r="A4226">
            <v>330703022</v>
          </cell>
          <cell r="B4226" t="str">
            <v>胸膜粘连烙断术</v>
          </cell>
        </row>
        <row r="4226">
          <cell r="E4226" t="str">
            <v>次</v>
          </cell>
          <cell r="F4226">
            <v>1530</v>
          </cell>
        </row>
        <row r="4227">
          <cell r="A4227">
            <v>330703023</v>
          </cell>
          <cell r="B4227" t="str">
            <v>胸膜固定术</v>
          </cell>
          <cell r="C4227" t="str">
            <v>包括不同的固定方法</v>
          </cell>
          <cell r="D4227" t="str">
            <v>固定材料 </v>
          </cell>
          <cell r="E4227" t="str">
            <v>次</v>
          </cell>
          <cell r="F4227">
            <v>1320</v>
          </cell>
        </row>
        <row r="4228">
          <cell r="A4228">
            <v>330703024</v>
          </cell>
          <cell r="B4228" t="str">
            <v>经纤支镜支气管胸膜瘘堵塞术</v>
          </cell>
        </row>
        <row r="4228">
          <cell r="E4228" t="str">
            <v>次</v>
          </cell>
          <cell r="F4228">
            <v>2270</v>
          </cell>
        </row>
        <row r="4229">
          <cell r="A4229">
            <v>330703025</v>
          </cell>
          <cell r="B4229" t="str">
            <v>纵隔感染清创引流术</v>
          </cell>
          <cell r="C4229" t="str">
            <v>包括各类手术入路(经胸、经脊柱旁、经颈部)</v>
          </cell>
        </row>
        <row r="4229">
          <cell r="E4229" t="str">
            <v>次</v>
          </cell>
          <cell r="F4229">
            <v>2620</v>
          </cell>
        </row>
        <row r="4230">
          <cell r="A4230">
            <v>330703026</v>
          </cell>
          <cell r="B4230" t="str">
            <v>纵隔肿物切除术</v>
          </cell>
          <cell r="C4230" t="str">
            <v>包括经胸后外切口及正中胸骨劈开切口、胸骨后甲状腺和胸腺切除、血管成形及心包切除</v>
          </cell>
          <cell r="D4230" t="str">
            <v>人工血管</v>
          </cell>
          <cell r="E4230" t="str">
            <v>次</v>
          </cell>
          <cell r="F4230">
            <v>3850</v>
          </cell>
        </row>
        <row r="4231">
          <cell r="A4231">
            <v>330703027</v>
          </cell>
          <cell r="B4231" t="str">
            <v>纵隔气肿切开减压术</v>
          </cell>
          <cell r="C4231" t="str">
            <v>包括皮下气肿切开减压术</v>
          </cell>
        </row>
        <row r="4231">
          <cell r="E4231" t="str">
            <v>次</v>
          </cell>
          <cell r="F4231">
            <v>1400</v>
          </cell>
        </row>
        <row r="4232">
          <cell r="A4232">
            <v>330703028</v>
          </cell>
          <cell r="B4232" t="str">
            <v>膈肌修补术</v>
          </cell>
          <cell r="C4232" t="str">
            <v>包括急性、慢性膈疝修补术</v>
          </cell>
          <cell r="D4232" t="str">
            <v>特殊修补材料</v>
          </cell>
          <cell r="E4232" t="str">
            <v>次</v>
          </cell>
          <cell r="F4232">
            <v>3150</v>
          </cell>
        </row>
        <row r="4233">
          <cell r="A4233">
            <v>330703029</v>
          </cell>
          <cell r="B4233" t="str">
            <v>膈肌折叠术</v>
          </cell>
          <cell r="C4233" t="str">
            <v>包括膈肌膨出修补术</v>
          </cell>
        </row>
        <row r="4233">
          <cell r="E4233" t="str">
            <v>次</v>
          </cell>
          <cell r="F4233">
            <v>2620</v>
          </cell>
        </row>
        <row r="4234">
          <cell r="A4234">
            <v>330703030</v>
          </cell>
          <cell r="B4234" t="str">
            <v>膈肌肿瘤切除术</v>
          </cell>
        </row>
        <row r="4234">
          <cell r="D4234" t="str">
            <v>膈肌缺损修补材料</v>
          </cell>
          <cell r="E4234" t="str">
            <v>次</v>
          </cell>
          <cell r="F4234">
            <v>3290</v>
          </cell>
        </row>
        <row r="4235">
          <cell r="A4235">
            <v>330703031</v>
          </cell>
          <cell r="B4235" t="str">
            <v>膈神经麻痹术</v>
          </cell>
          <cell r="C4235" t="str">
            <v>包括膈神经压榨或切断术</v>
          </cell>
        </row>
        <row r="4235">
          <cell r="E4235" t="str">
            <v>次</v>
          </cell>
          <cell r="F4235">
            <v>1170</v>
          </cell>
        </row>
        <row r="4236">
          <cell r="A4236">
            <v>330703032</v>
          </cell>
          <cell r="B4236" t="str">
            <v>先天性膈疝修补术</v>
          </cell>
          <cell r="C4236" t="str">
            <v>包括膈膨升折叠修补术</v>
          </cell>
        </row>
        <row r="4236">
          <cell r="E4236" t="str">
            <v>次</v>
          </cell>
          <cell r="F4236">
            <v>3850</v>
          </cell>
          <cell r="G4236" t="str">
            <v>嵌顿或巨大疝加收875元</v>
          </cell>
        </row>
        <row r="4237">
          <cell r="A4237">
            <v>330703033</v>
          </cell>
          <cell r="B4237" t="str">
            <v>先天性食管裂孔疝修补术</v>
          </cell>
          <cell r="C4237" t="str">
            <v>含食管旁疝修补术；不含反流性食管狭窄扩张</v>
          </cell>
        </row>
        <row r="4237">
          <cell r="E4237" t="str">
            <v>次</v>
          </cell>
          <cell r="F4237">
            <v>3850</v>
          </cell>
          <cell r="G4237" t="str">
            <v>合并肠回转不良及其他须矫治畸形者加收875元</v>
          </cell>
        </row>
        <row r="4238">
          <cell r="A4238">
            <v>330703034</v>
          </cell>
          <cell r="B4238" t="str">
            <v>食管裂孔疝修补术</v>
          </cell>
          <cell r="C4238" t="str">
            <v>包括经腹、经胸各类修补术及抗返流手术</v>
          </cell>
        </row>
        <row r="4238">
          <cell r="E4238" t="str">
            <v>次</v>
          </cell>
          <cell r="F4238">
            <v>3300</v>
          </cell>
        </row>
        <row r="4239">
          <cell r="A4239">
            <v>3308</v>
          </cell>
          <cell r="B4239" t="str">
            <v>8.心脏及血管系统手术</v>
          </cell>
        </row>
        <row r="4239">
          <cell r="D4239" t="str">
            <v>特殊缝线</v>
          </cell>
        </row>
        <row r="4240">
          <cell r="A4240">
            <v>330801</v>
          </cell>
          <cell r="B4240" t="str">
            <v>心瓣膜和心间隔手术</v>
          </cell>
        </row>
        <row r="4240">
          <cell r="D4240" t="str">
            <v>隔离人工瓣膜、同种异体瓣膜和各种修补材料等</v>
          </cell>
        </row>
        <row r="4241">
          <cell r="A4241">
            <v>330801001</v>
          </cell>
          <cell r="B4241" t="str">
            <v>二尖瓣闭式扩张术</v>
          </cell>
          <cell r="C4241" t="str">
            <v>包括左右径路</v>
          </cell>
        </row>
        <row r="4241">
          <cell r="E4241" t="str">
            <v>次</v>
          </cell>
          <cell r="F4241">
            <v>3460</v>
          </cell>
        </row>
        <row r="4242">
          <cell r="A4242">
            <v>330801002</v>
          </cell>
          <cell r="B4242" t="str">
            <v>二尖瓣直视成形术</v>
          </cell>
          <cell r="C4242" t="str">
            <v>包括各种类型的二尖瓣狭窄或／和关闭不全的瓣膜的处理，如交界切开、睫索替代、瓣叶切除、瓣环成形等</v>
          </cell>
          <cell r="D4242" t="str">
            <v>牛心包片、人工瓣膜</v>
          </cell>
          <cell r="E4242" t="str">
            <v>次</v>
          </cell>
          <cell r="F4242">
            <v>5470</v>
          </cell>
        </row>
        <row r="4243">
          <cell r="A4243">
            <v>330801003</v>
          </cell>
          <cell r="B4243" t="str">
            <v>二尖瓣替换术</v>
          </cell>
          <cell r="C4243" t="str">
            <v>包括保留部分或全部二尖瓣装置</v>
          </cell>
          <cell r="D4243" t="str">
            <v>人工瓣膜</v>
          </cell>
          <cell r="E4243" t="str">
            <v>次</v>
          </cell>
          <cell r="F4243">
            <v>5470</v>
          </cell>
        </row>
        <row r="4244">
          <cell r="A4244">
            <v>330801004</v>
          </cell>
          <cell r="B4244" t="str">
            <v>三尖瓣直视成形术</v>
          </cell>
          <cell r="C4244" t="str">
            <v>包括交界切开、瓣环环缩术</v>
          </cell>
          <cell r="D4244" t="str">
            <v>人工瓣膜</v>
          </cell>
          <cell r="E4244" t="str">
            <v>次</v>
          </cell>
          <cell r="F4244">
            <v>5145</v>
          </cell>
        </row>
        <row r="4245">
          <cell r="A4245">
            <v>330801005</v>
          </cell>
          <cell r="B4245" t="str">
            <v>三尖瓣置换术</v>
          </cell>
        </row>
        <row r="4245">
          <cell r="D4245" t="str">
            <v>人工瓣膜</v>
          </cell>
          <cell r="E4245" t="str">
            <v>次</v>
          </cell>
          <cell r="F4245">
            <v>5210</v>
          </cell>
        </row>
        <row r="4246">
          <cell r="A4246">
            <v>330801006</v>
          </cell>
          <cell r="B4246" t="str">
            <v>三尖瓣下移畸形矫治术(Ebstein畸形矫治术)</v>
          </cell>
          <cell r="C4246" t="str">
            <v>含房缺修补、房化右室折叠或切除、三尖瓣成形术</v>
          </cell>
        </row>
        <row r="4246">
          <cell r="E4246" t="str">
            <v>次</v>
          </cell>
          <cell r="F4246">
            <v>5600</v>
          </cell>
        </row>
        <row r="4247">
          <cell r="A4247">
            <v>330801007</v>
          </cell>
          <cell r="B4247" t="str">
            <v>主动脉瓣上狭窄矫治术</v>
          </cell>
          <cell r="C4247" t="str">
            <v>含狭窄切除、补片扩大成形</v>
          </cell>
          <cell r="D4247" t="str">
            <v>人工血管</v>
          </cell>
          <cell r="E4247" t="str">
            <v>次</v>
          </cell>
          <cell r="F4247">
            <v>5210</v>
          </cell>
        </row>
        <row r="4248">
          <cell r="A4248">
            <v>330801008</v>
          </cell>
          <cell r="B4248" t="str">
            <v>主动脉瓣直视成形术</v>
          </cell>
        </row>
        <row r="4248">
          <cell r="D4248" t="str">
            <v>牛心包片</v>
          </cell>
          <cell r="E4248" t="str">
            <v>次</v>
          </cell>
          <cell r="F4248">
            <v>5210</v>
          </cell>
        </row>
        <row r="4249">
          <cell r="A4249">
            <v>330801009</v>
          </cell>
          <cell r="B4249" t="str">
            <v>主动脉瓣置换术</v>
          </cell>
          <cell r="C4249" t="str">
            <v>包括主动脉瓣膜植入术</v>
          </cell>
          <cell r="D4249" t="str">
            <v>人工瓣膜、异体动脉瓣</v>
          </cell>
          <cell r="E4249" t="str">
            <v>次</v>
          </cell>
          <cell r="F4249">
            <v>5470</v>
          </cell>
        </row>
        <row r="4250">
          <cell r="A4250">
            <v>330801010</v>
          </cell>
          <cell r="B4250" t="str">
            <v>自体肺动脉瓣替换主动脉瓣术(ROSS手术)</v>
          </cell>
          <cell r="C4250" t="str">
            <v>包括各种肺动脉重建的方法</v>
          </cell>
          <cell r="D4250" t="str">
            <v>异体动脉瓣、牛心包片</v>
          </cell>
          <cell r="E4250" t="str">
            <v>次</v>
          </cell>
          <cell r="F4250">
            <v>7870</v>
          </cell>
        </row>
        <row r="4251">
          <cell r="A4251">
            <v>330801011</v>
          </cell>
          <cell r="B4251" t="str">
            <v>肺动脉瓣置换术</v>
          </cell>
        </row>
        <row r="4251">
          <cell r="D4251" t="str">
            <v>人工瓣膜</v>
          </cell>
          <cell r="E4251" t="str">
            <v>次</v>
          </cell>
          <cell r="F4251">
            <v>5210</v>
          </cell>
        </row>
        <row r="4252">
          <cell r="A4252">
            <v>330801012</v>
          </cell>
          <cell r="B4252" t="str">
            <v>肺动脉瓣狭窄矫治术</v>
          </cell>
          <cell r="C4252" t="str">
            <v>含肺动脉扩大补片、肺动脉瓣交界切开(或瓣成形)、右室流出道重建术</v>
          </cell>
          <cell r="D4252" t="str">
            <v>人工血管</v>
          </cell>
          <cell r="E4252" t="str">
            <v>次</v>
          </cell>
          <cell r="F4252">
            <v>4340</v>
          </cell>
        </row>
        <row r="4253">
          <cell r="A4253">
            <v>330801013</v>
          </cell>
          <cell r="B4253" t="str">
            <v>小切口瓣膜置换术</v>
          </cell>
        </row>
        <row r="4253">
          <cell r="D4253" t="str">
            <v>人工瓣膜</v>
          </cell>
          <cell r="E4253" t="str">
            <v>次</v>
          </cell>
          <cell r="F4253">
            <v>6090</v>
          </cell>
        </row>
        <row r="4254">
          <cell r="A4254">
            <v>330801014</v>
          </cell>
          <cell r="B4254" t="str">
            <v>双瓣置换术</v>
          </cell>
        </row>
        <row r="4254">
          <cell r="D4254" t="str">
            <v>人工瓣膜</v>
          </cell>
          <cell r="E4254" t="str">
            <v>次</v>
          </cell>
          <cell r="F4254">
            <v>7310</v>
          </cell>
          <cell r="G4254" t="str">
            <v>多瓣置换加收1840元</v>
          </cell>
        </row>
        <row r="4255">
          <cell r="A4255">
            <v>330801015</v>
          </cell>
          <cell r="B4255" t="str">
            <v>瓣周漏修补术</v>
          </cell>
        </row>
        <row r="4255">
          <cell r="E4255" t="str">
            <v>次</v>
          </cell>
          <cell r="F4255">
            <v>5210</v>
          </cell>
        </row>
        <row r="4256">
          <cell r="A4256" t="str">
            <v>330801016</v>
          </cell>
          <cell r="B4256" t="str">
            <v>房间隔造口术(Blabock-Hanlon手术)</v>
          </cell>
          <cell r="C4256" t="str">
            <v>包括切除术</v>
          </cell>
          <cell r="D4256" t="str">
            <v>人工血管</v>
          </cell>
          <cell r="E4256" t="str">
            <v>次</v>
          </cell>
          <cell r="F4256">
            <v>3150</v>
          </cell>
        </row>
        <row r="4257">
          <cell r="A4257">
            <v>330801017</v>
          </cell>
          <cell r="B4257" t="str">
            <v>房间隔缺损修补术</v>
          </cell>
          <cell r="C4257" t="str">
            <v>包括单心房间隔再造术，Ⅰ、Ⅱ孔房缺</v>
          </cell>
        </row>
        <row r="4257">
          <cell r="E4257" t="str">
            <v>次</v>
          </cell>
          <cell r="F4257">
            <v>4555</v>
          </cell>
        </row>
        <row r="4258">
          <cell r="A4258">
            <v>330801018</v>
          </cell>
          <cell r="B4258" t="str">
            <v>室间隔缺损直视修补术</v>
          </cell>
          <cell r="C4258" t="str">
            <v>含缝合法</v>
          </cell>
        </row>
        <row r="4258">
          <cell r="E4258" t="str">
            <v>次</v>
          </cell>
          <cell r="F4258">
            <v>5105</v>
          </cell>
        </row>
        <row r="4259">
          <cell r="A4259">
            <v>330801019</v>
          </cell>
          <cell r="B4259" t="str">
            <v>部分型心内膜垫缺损矫治术</v>
          </cell>
          <cell r="C4259" t="str">
            <v>包括Ⅰ孔房缺修补术、二尖瓣、三尖瓣成形术</v>
          </cell>
          <cell r="D4259" t="str">
            <v>人工血管</v>
          </cell>
          <cell r="E4259" t="str">
            <v>次</v>
          </cell>
          <cell r="F4259">
            <v>5210</v>
          </cell>
        </row>
        <row r="4260">
          <cell r="A4260">
            <v>330801020</v>
          </cell>
          <cell r="B4260" t="str">
            <v>完全型心内膜垫缺损矫治术</v>
          </cell>
        </row>
        <row r="4260">
          <cell r="E4260" t="str">
            <v>次</v>
          </cell>
          <cell r="F4260">
            <v>6960</v>
          </cell>
        </row>
        <row r="4261">
          <cell r="A4261">
            <v>330801021</v>
          </cell>
          <cell r="B4261" t="str">
            <v>卵圆孔修补术</v>
          </cell>
        </row>
        <row r="4261">
          <cell r="E4261" t="str">
            <v>次</v>
          </cell>
          <cell r="F4261" t="str">
            <v>自主定价</v>
          </cell>
        </row>
        <row r="4262">
          <cell r="A4262">
            <v>330801022</v>
          </cell>
          <cell r="B4262" t="str">
            <v>法鲁氏三联症根治术</v>
          </cell>
          <cell r="C4262" t="str">
            <v>含右室流出道扩大、疏通、房缺修补术</v>
          </cell>
        </row>
        <row r="4262">
          <cell r="E4262" t="str">
            <v>次</v>
          </cell>
          <cell r="F4262">
            <v>5210</v>
          </cell>
        </row>
        <row r="4263">
          <cell r="A4263">
            <v>330801023</v>
          </cell>
          <cell r="B4263" t="str">
            <v>法鲁氏四联症根治术(大)</v>
          </cell>
          <cell r="C4263" t="str">
            <v>含应用外通道</v>
          </cell>
        </row>
        <row r="4263">
          <cell r="E4263" t="str">
            <v>次</v>
          </cell>
          <cell r="F4263">
            <v>7870</v>
          </cell>
        </row>
        <row r="4264">
          <cell r="A4264">
            <v>330801024</v>
          </cell>
          <cell r="B4264" t="str">
            <v>法鲁氏四联症根治术(中)</v>
          </cell>
          <cell r="C4264" t="str">
            <v>含应用跨肺动脉瓣环补片</v>
          </cell>
        </row>
        <row r="4264">
          <cell r="E4264" t="str">
            <v>次</v>
          </cell>
          <cell r="F4264">
            <v>6960</v>
          </cell>
        </row>
        <row r="4265">
          <cell r="A4265">
            <v>330801025</v>
          </cell>
          <cell r="B4265" t="str">
            <v>法鲁氏四联症根治术(小)</v>
          </cell>
          <cell r="C4265" t="str">
            <v>含简单补片重建右室－肺动脉连续</v>
          </cell>
        </row>
        <row r="4265">
          <cell r="E4265" t="str">
            <v>次</v>
          </cell>
          <cell r="F4265">
            <v>6120</v>
          </cell>
        </row>
        <row r="4266">
          <cell r="A4266">
            <v>330801026</v>
          </cell>
          <cell r="B4266" t="str">
            <v>复合性先天性心脏畸形矫治术</v>
          </cell>
          <cell r="C4266" t="str">
            <v>包括完全型心内膜垫缺损合并右室双出口或法鲁氏四联症的根治术等</v>
          </cell>
        </row>
        <row r="4266">
          <cell r="E4266" t="str">
            <v>次</v>
          </cell>
          <cell r="F4266">
            <v>7870</v>
          </cell>
        </row>
        <row r="4267">
          <cell r="A4267">
            <v>330801027</v>
          </cell>
          <cell r="B4267" t="str">
            <v>三房心矫治术</v>
          </cell>
          <cell r="C4267" t="str">
            <v>包括房间隔缺损修补术及二尖瓣上隔膜切除术</v>
          </cell>
        </row>
        <row r="4267">
          <cell r="E4267" t="str">
            <v>次</v>
          </cell>
          <cell r="F4267">
            <v>5210</v>
          </cell>
        </row>
        <row r="4268">
          <cell r="A4268">
            <v>330801028</v>
          </cell>
          <cell r="B4268" t="str">
            <v>单心室分隔术</v>
          </cell>
        </row>
        <row r="4268">
          <cell r="E4268" t="str">
            <v>次</v>
          </cell>
          <cell r="F4268">
            <v>7870</v>
          </cell>
        </row>
        <row r="4269">
          <cell r="A4269">
            <v>330801029</v>
          </cell>
          <cell r="B4269" t="str">
            <v>经皮主动脉瓣置换术</v>
          </cell>
          <cell r="C4269" t="str">
            <v>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v>
          </cell>
        </row>
        <row r="4269">
          <cell r="E4269" t="str">
            <v>次</v>
          </cell>
          <cell r="F4269" t="str">
            <v>自主定价</v>
          </cell>
          <cell r="G4269" t="str">
            <v> </v>
          </cell>
        </row>
        <row r="4270">
          <cell r="A4270">
            <v>330802</v>
          </cell>
          <cell r="B4270" t="str">
            <v>心脏血管手术</v>
          </cell>
        </row>
        <row r="4270">
          <cell r="D4270" t="str">
            <v>各种人工、同种异体血管、血管瓣膜和修补材料、特殊缝线等</v>
          </cell>
        </row>
        <row r="4271">
          <cell r="A4271">
            <v>330802001</v>
          </cell>
          <cell r="B4271" t="str">
            <v>冠状动静脉瘘修补术</v>
          </cell>
          <cell r="C4271" t="str">
            <v>包括冠状动脉到各个心脏部位瘘的闭合手术</v>
          </cell>
        </row>
        <row r="4271">
          <cell r="E4271" t="str">
            <v>次</v>
          </cell>
          <cell r="F4271">
            <v>5210</v>
          </cell>
        </row>
        <row r="4272">
          <cell r="A4272">
            <v>330802002</v>
          </cell>
          <cell r="B4272" t="str">
            <v>冠状动脉起源异常矫治术</v>
          </cell>
        </row>
        <row r="4272">
          <cell r="E4272" t="str">
            <v>次</v>
          </cell>
          <cell r="F4272">
            <v>5210</v>
          </cell>
        </row>
        <row r="4273">
          <cell r="A4273">
            <v>330802003</v>
          </cell>
          <cell r="B4273" t="str">
            <v>冠状动脉搭桥术</v>
          </cell>
          <cell r="C4273" t="str">
            <v>含搭桥血管材料的获取术；包括大隐静脉、桡动脉、左右乳内动脉、胃网膜右动脉、腹壁下动脉等</v>
          </cell>
          <cell r="D4273" t="str">
            <v>银夹</v>
          </cell>
          <cell r="E4273" t="str">
            <v>每支吻合血管</v>
          </cell>
          <cell r="F4273">
            <v>7310</v>
          </cell>
          <cell r="G4273" t="str">
            <v>每增加一支吻合血管加收920元</v>
          </cell>
        </row>
        <row r="4274">
          <cell r="A4274">
            <v>330802004</v>
          </cell>
          <cell r="B4274" t="str">
            <v>冠脉搭桥+换瓣术</v>
          </cell>
          <cell r="C4274" t="str">
            <v>包括瓣成形术</v>
          </cell>
          <cell r="D4274" t="str">
            <v>人工瓣膜</v>
          </cell>
          <cell r="E4274" t="str">
            <v>每支吻合血管</v>
          </cell>
          <cell r="F4274">
            <v>7870</v>
          </cell>
          <cell r="G4274" t="str">
            <v>每增加一支吻合血管加收875元</v>
          </cell>
        </row>
        <row r="4275">
          <cell r="A4275">
            <v>330802005</v>
          </cell>
          <cell r="B4275" t="str">
            <v>冠脉搭桥+人工血管置换术</v>
          </cell>
        </row>
        <row r="4275">
          <cell r="D4275" t="str">
            <v>人工血管</v>
          </cell>
          <cell r="E4275" t="str">
            <v>每支吻合血管</v>
          </cell>
          <cell r="F4275">
            <v>7870</v>
          </cell>
          <cell r="G4275" t="str">
            <v>每增加一支吻合血管加收875元</v>
          </cell>
        </row>
        <row r="4276">
          <cell r="A4276">
            <v>330802006</v>
          </cell>
          <cell r="B4276" t="str">
            <v>非体外循环冠状动脉搭桥术</v>
          </cell>
        </row>
        <row r="4276">
          <cell r="D4276" t="str">
            <v>一次性特殊牵开器、银夹</v>
          </cell>
          <cell r="E4276" t="str">
            <v>每支吻合血管</v>
          </cell>
          <cell r="F4276">
            <v>7310</v>
          </cell>
          <cell r="G4276" t="str">
            <v>每增加一支吻合血管加收920元</v>
          </cell>
        </row>
        <row r="4277">
          <cell r="A4277">
            <v>330802007</v>
          </cell>
          <cell r="B4277" t="str">
            <v>小切口冠状动脉搭桥术</v>
          </cell>
          <cell r="C4277" t="str">
            <v>包括各部位的小切口（左前外、右前外、剑尺）</v>
          </cell>
          <cell r="D4277" t="str">
            <v>银夹</v>
          </cell>
          <cell r="E4277" t="str">
            <v>每支吻合血管</v>
          </cell>
          <cell r="F4277">
            <v>6960</v>
          </cell>
          <cell r="G4277" t="str">
            <v>经胸腔镜取乳内动脉加收，每增加一支吻合血管加收875元</v>
          </cell>
        </row>
        <row r="4278">
          <cell r="A4278">
            <v>330802008</v>
          </cell>
          <cell r="B4278" t="str">
            <v>冠状动脉内膜切除术</v>
          </cell>
        </row>
        <row r="4278">
          <cell r="E4278" t="str">
            <v>次</v>
          </cell>
          <cell r="F4278">
            <v>3850</v>
          </cell>
        </row>
        <row r="4279">
          <cell r="A4279">
            <v>330802009</v>
          </cell>
          <cell r="B4279" t="str">
            <v>肺动静脉瘘结扎术</v>
          </cell>
        </row>
        <row r="4279">
          <cell r="E4279" t="str">
            <v>次</v>
          </cell>
          <cell r="F4279">
            <v>2590</v>
          </cell>
        </row>
        <row r="4280">
          <cell r="A4280" t="str">
            <v>330802010</v>
          </cell>
          <cell r="B4280" t="str">
            <v>冠状静脉窦无顶综合征矫治术</v>
          </cell>
        </row>
        <row r="4280">
          <cell r="E4280" t="str">
            <v>次</v>
          </cell>
          <cell r="F4280">
            <v>4200</v>
          </cell>
        </row>
        <row r="4281">
          <cell r="A4281">
            <v>330802011</v>
          </cell>
          <cell r="B4281" t="str">
            <v>上腔静脉肺动脉吻合术(双向Glenn)</v>
          </cell>
        </row>
        <row r="4281">
          <cell r="E4281" t="str">
            <v>每侧</v>
          </cell>
          <cell r="F4281">
            <v>4370</v>
          </cell>
        </row>
        <row r="4282">
          <cell r="A4282">
            <v>330802012</v>
          </cell>
          <cell r="B4282" t="str">
            <v>肺动脉环缩术</v>
          </cell>
        </row>
        <row r="4282">
          <cell r="E4282" t="str">
            <v>次</v>
          </cell>
          <cell r="F4282">
            <v>2970</v>
          </cell>
        </row>
        <row r="4283">
          <cell r="A4283">
            <v>330802013</v>
          </cell>
          <cell r="B4283" t="str">
            <v>肺动脉栓塞摘除术</v>
          </cell>
        </row>
        <row r="4283">
          <cell r="E4283" t="str">
            <v>次</v>
          </cell>
          <cell r="F4283">
            <v>4370</v>
          </cell>
        </row>
        <row r="4284">
          <cell r="A4284">
            <v>330802014</v>
          </cell>
          <cell r="B4284" t="str">
            <v>动脉导管闭合术</v>
          </cell>
          <cell r="C4284" t="str">
            <v>含导管结扎、切断、缝合</v>
          </cell>
        </row>
        <row r="4284">
          <cell r="E4284" t="str">
            <v>次</v>
          </cell>
          <cell r="F4284">
            <v>3460</v>
          </cell>
        </row>
        <row r="4285">
          <cell r="A4285">
            <v>330802015</v>
          </cell>
          <cell r="B4285" t="str">
            <v>主肺动脉窗修补术</v>
          </cell>
        </row>
        <row r="4285">
          <cell r="E4285" t="str">
            <v>次</v>
          </cell>
          <cell r="F4285">
            <v>4690</v>
          </cell>
        </row>
        <row r="4286">
          <cell r="A4286">
            <v>330802016</v>
          </cell>
          <cell r="B4286" t="str">
            <v>先天性心脏病体肺动脉分流术</v>
          </cell>
          <cell r="C4286" t="str">
            <v>包括经典改良各种术式</v>
          </cell>
        </row>
        <row r="4286">
          <cell r="E4286" t="str">
            <v>次</v>
          </cell>
          <cell r="F4286">
            <v>3460</v>
          </cell>
        </row>
        <row r="4287">
          <cell r="A4287">
            <v>330802017</v>
          </cell>
          <cell r="B4287" t="str">
            <v>全腔肺动脉吻合术</v>
          </cell>
          <cell r="C4287" t="str">
            <v>包括双向Glenn手术、下腔静脉到肺动脉内隧道或外通道手术</v>
          </cell>
          <cell r="D4287" t="str">
            <v>牛心包片、人工血管、同种异体血管</v>
          </cell>
          <cell r="E4287" t="str">
            <v>次</v>
          </cell>
          <cell r="F4287">
            <v>6960</v>
          </cell>
        </row>
        <row r="4288">
          <cell r="A4288">
            <v>330802018</v>
          </cell>
          <cell r="B4288" t="str">
            <v>右室双出口矫治术</v>
          </cell>
          <cell r="C4288" t="str">
            <v>包括内隧道或内通道或左室流出道成形及右室流出道成形术</v>
          </cell>
          <cell r="D4288" t="str">
            <v>人工血管、同种异体血管</v>
          </cell>
          <cell r="E4288" t="str">
            <v>次</v>
          </cell>
          <cell r="F4288">
            <v>6960</v>
          </cell>
        </row>
        <row r="4289">
          <cell r="A4289">
            <v>330802019</v>
          </cell>
          <cell r="B4289" t="str">
            <v>肺动脉闭锁矫治术</v>
          </cell>
          <cell r="C4289" t="str">
            <v>包括室缺修补、右室肺动脉连接重建、肺动脉重建或成形、异常体肺血管切断</v>
          </cell>
          <cell r="D4289" t="str">
            <v>人工血管、同种异体血管</v>
          </cell>
          <cell r="E4289" t="str">
            <v>次</v>
          </cell>
          <cell r="F4289">
            <v>7350</v>
          </cell>
        </row>
        <row r="4290">
          <cell r="A4290">
            <v>330802020</v>
          </cell>
          <cell r="B4290" t="str">
            <v>部分型肺静脉畸形引流矫治术</v>
          </cell>
        </row>
        <row r="4290">
          <cell r="E4290" t="str">
            <v>次</v>
          </cell>
          <cell r="F4290">
            <v>4370</v>
          </cell>
        </row>
        <row r="4291">
          <cell r="A4291">
            <v>330802021</v>
          </cell>
          <cell r="B4291" t="str">
            <v>完全型肺静脉畸形引流矫治术</v>
          </cell>
          <cell r="C4291" t="str">
            <v>包括心上型、心下型及心内型、混合型</v>
          </cell>
        </row>
        <row r="4291">
          <cell r="E4291" t="str">
            <v>次</v>
          </cell>
          <cell r="F4291">
            <v>5210</v>
          </cell>
        </row>
        <row r="4292">
          <cell r="A4292">
            <v>330802022</v>
          </cell>
          <cell r="B4292" t="str">
            <v>体静脉引流入肺静脉侧心房矫治术</v>
          </cell>
        </row>
        <row r="4292">
          <cell r="E4292" t="str">
            <v>次</v>
          </cell>
          <cell r="F4292">
            <v>5210</v>
          </cell>
        </row>
        <row r="4293">
          <cell r="A4293">
            <v>330802023</v>
          </cell>
          <cell r="B4293" t="str">
            <v>主动脉缩窄矫治术</v>
          </cell>
          <cell r="C4293" t="str">
            <v>包括主动脉补片成形、左锁骨下动脉反转修复缩窄、人工血管移植或旁路移植或直接吻合术</v>
          </cell>
          <cell r="D4293" t="str">
            <v>人工血管</v>
          </cell>
          <cell r="E4293" t="str">
            <v>次</v>
          </cell>
          <cell r="F4293">
            <v>6650</v>
          </cell>
        </row>
        <row r="4294">
          <cell r="A4294">
            <v>330802024</v>
          </cell>
          <cell r="B4294" t="str">
            <v>左室流出道狭窄疏通术</v>
          </cell>
          <cell r="C4294" t="str">
            <v>包括主动脉瓣下肌性、膜性狭窄的切除、肥厚性梗阻性心肌病的肌肉切除疏通</v>
          </cell>
        </row>
        <row r="4294">
          <cell r="E4294" t="str">
            <v>次</v>
          </cell>
          <cell r="F4294">
            <v>5600</v>
          </cell>
        </row>
        <row r="4295">
          <cell r="A4295">
            <v>330802025</v>
          </cell>
          <cell r="B4295" t="str">
            <v>主动脉根部替换术</v>
          </cell>
          <cell r="C4295" t="str">
            <v>包括Bentall手术(主动脉瓣替换、升主动脉替换和左右冠脉移植术)等</v>
          </cell>
          <cell r="D4295" t="str">
            <v>人工瓣膜、人工血管</v>
          </cell>
          <cell r="E4295" t="str">
            <v>次</v>
          </cell>
          <cell r="F4295">
            <v>6960</v>
          </cell>
        </row>
        <row r="4296">
          <cell r="A4296">
            <v>330802026</v>
          </cell>
          <cell r="B4296" t="str">
            <v>保留瓣膜的主动脉根部替换术</v>
          </cell>
          <cell r="C4296" t="str">
            <v>包括Darid Yacuob手术</v>
          </cell>
          <cell r="D4296" t="str">
            <v>人工血管</v>
          </cell>
          <cell r="E4296" t="str">
            <v>次</v>
          </cell>
          <cell r="F4296">
            <v>7000</v>
          </cell>
        </row>
        <row r="4297">
          <cell r="A4297">
            <v>330802027</v>
          </cell>
          <cell r="B4297" t="str">
            <v>细小主动脉根部加宽补片成形术</v>
          </cell>
          <cell r="C4297" t="str">
            <v>包括各种类型的加宽方式</v>
          </cell>
          <cell r="D4297" t="str">
            <v>人工血管、牛心包片</v>
          </cell>
          <cell r="E4297" t="str">
            <v>次</v>
          </cell>
          <cell r="F4297">
            <v>7000</v>
          </cell>
        </row>
        <row r="4298">
          <cell r="A4298">
            <v>330802028</v>
          </cell>
          <cell r="B4298" t="str">
            <v>主动脉窦瘤破裂修补术</v>
          </cell>
          <cell r="C4298" t="str">
            <v>包括窦破到心脏各腔室的处理</v>
          </cell>
        </row>
        <row r="4298">
          <cell r="E4298" t="str">
            <v>次</v>
          </cell>
          <cell r="F4298">
            <v>5600</v>
          </cell>
        </row>
        <row r="4299">
          <cell r="A4299">
            <v>330802029</v>
          </cell>
          <cell r="B4299" t="str">
            <v>升主动脉替换术</v>
          </cell>
        </row>
        <row r="4299">
          <cell r="D4299" t="str">
            <v>人工血管</v>
          </cell>
          <cell r="E4299" t="str">
            <v>次</v>
          </cell>
          <cell r="F4299">
            <v>6650</v>
          </cell>
        </row>
        <row r="4300">
          <cell r="A4300">
            <v>330802030</v>
          </cell>
          <cell r="B4300" t="str">
            <v>升主动脉替换加主动脉瓣替换术(Wheat′s手术)</v>
          </cell>
          <cell r="C4300" t="str">
            <v>包括升主动脉替换加主动脉瓣替换</v>
          </cell>
          <cell r="D4300" t="str">
            <v>人工血管、人工瓣膜</v>
          </cell>
          <cell r="E4300" t="str">
            <v>次</v>
          </cell>
          <cell r="F4300">
            <v>6960</v>
          </cell>
        </row>
        <row r="4301">
          <cell r="A4301">
            <v>330802031</v>
          </cell>
          <cell r="B4301" t="str">
            <v>主动脉弓中断矫治术</v>
          </cell>
          <cell r="C4301" t="str">
            <v>包括主动脉弓重建(如人工血管移植或直接吻合)、动脉导管闭合和室缺修补术</v>
          </cell>
          <cell r="D4301" t="str">
            <v>人工血管</v>
          </cell>
          <cell r="E4301" t="str">
            <v>次</v>
          </cell>
          <cell r="F4301">
            <v>7870</v>
          </cell>
        </row>
        <row r="4302">
          <cell r="A4302">
            <v>330802032</v>
          </cell>
          <cell r="B4302" t="str">
            <v>先天性心脏病主动脉弓部血管环切断术</v>
          </cell>
          <cell r="C4302" t="str">
            <v>包括各种血管环及头臂分枝起源走行异常造成的食管、气管受压解除</v>
          </cell>
        </row>
        <row r="4302">
          <cell r="E4302" t="str">
            <v>次</v>
          </cell>
          <cell r="F4302">
            <v>4690</v>
          </cell>
        </row>
        <row r="4303">
          <cell r="A4303">
            <v>330802033</v>
          </cell>
          <cell r="B4303" t="str">
            <v>主动脉弓置换术</v>
          </cell>
          <cell r="C4303" t="str">
            <v>包括全弓、次全弓替换，除主动脉瓣以外的胸主动脉</v>
          </cell>
        </row>
        <row r="4303">
          <cell r="E4303" t="str">
            <v>次</v>
          </cell>
          <cell r="F4303">
            <v>8265</v>
          </cell>
        </row>
        <row r="4304">
          <cell r="A4304">
            <v>330802034</v>
          </cell>
          <cell r="B4304" t="str">
            <v>“象鼻子”技术</v>
          </cell>
          <cell r="C4304" t="str">
            <v>包括弓降部或胸腹主动脉处的象鼻子技术</v>
          </cell>
          <cell r="D4304" t="str">
            <v>人工血管</v>
          </cell>
          <cell r="E4304" t="str">
            <v>次</v>
          </cell>
          <cell r="F4304">
            <v>8265</v>
          </cell>
        </row>
        <row r="4305">
          <cell r="A4305">
            <v>330802035</v>
          </cell>
          <cell r="B4305" t="str">
            <v>主动脉弓降部瘤切除人工血管置换术</v>
          </cell>
          <cell r="C4305" t="str">
            <v>包括左锁骨下动脉、左颈总动脉重建</v>
          </cell>
          <cell r="D4305" t="str">
            <v>人工血管</v>
          </cell>
          <cell r="E4305" t="str">
            <v>次</v>
          </cell>
          <cell r="F4305">
            <v>7870</v>
          </cell>
        </row>
        <row r="4306">
          <cell r="A4306">
            <v>330802036</v>
          </cell>
          <cell r="B4306" t="str">
            <v>动脉调转术(Switch术)</v>
          </cell>
          <cell r="C4306" t="str">
            <v>包括完全型大动脉转位、右室双出口</v>
          </cell>
        </row>
        <row r="4306">
          <cell r="E4306" t="str">
            <v>次</v>
          </cell>
          <cell r="F4306">
            <v>8400</v>
          </cell>
        </row>
        <row r="4307">
          <cell r="A4307">
            <v>330802037</v>
          </cell>
          <cell r="B4307" t="str">
            <v>心房调转术</v>
          </cell>
          <cell r="C4307" t="str">
            <v>包括各种改良的术式</v>
          </cell>
          <cell r="D4307" t="str">
            <v>牛心包片</v>
          </cell>
          <cell r="E4307" t="str">
            <v>次</v>
          </cell>
          <cell r="F4307">
            <v>6120</v>
          </cell>
        </row>
        <row r="4308">
          <cell r="A4308">
            <v>330802038</v>
          </cell>
          <cell r="B4308" t="str">
            <v>双调转手术(Double Switch手术)</v>
          </cell>
          <cell r="C4308" t="str">
            <v>包括心房和心室或大动脉水平的各种组合的双调转手术</v>
          </cell>
          <cell r="D4308" t="str">
            <v>牛心包片、同种异体血管</v>
          </cell>
          <cell r="E4308" t="str">
            <v>次</v>
          </cell>
          <cell r="F4308">
            <v>8400</v>
          </cell>
        </row>
        <row r="4309">
          <cell r="A4309">
            <v>330802039</v>
          </cell>
          <cell r="B4309" t="str">
            <v>内外通道矫治手术(Rastalli手术)</v>
          </cell>
          <cell r="C4309" t="str">
            <v>包括大动脉转位或右室双出口等疾患的各种改良方式</v>
          </cell>
          <cell r="D4309" t="str">
            <v>人工血管、同种异体血管</v>
          </cell>
          <cell r="E4309" t="str">
            <v>次</v>
          </cell>
          <cell r="F4309">
            <v>7350</v>
          </cell>
        </row>
        <row r="4310">
          <cell r="A4310">
            <v>330802040</v>
          </cell>
          <cell r="B4310" t="str">
            <v>房坦型手术(Fontan Type手术)</v>
          </cell>
          <cell r="C4310" t="str">
            <v>指用于单心室矫治；包括经典房坦手术、各种改良的房坦手术及半Fontan手术等(也含各种开窗术)</v>
          </cell>
          <cell r="D4310" t="str">
            <v>人工血管、牛心包片、同种异体血管</v>
          </cell>
          <cell r="E4310" t="str">
            <v>次</v>
          </cell>
          <cell r="F4310">
            <v>6960</v>
          </cell>
        </row>
        <row r="4311">
          <cell r="A4311">
            <v>330802041</v>
          </cell>
          <cell r="B4311" t="str">
            <v>矫正型大动脉转位伴发畸形矫治术</v>
          </cell>
          <cell r="C4311" t="str">
            <v>包括室缺损修补术、肺动脉狭窄疏通术、左侧房室瓣成形术等</v>
          </cell>
        </row>
        <row r="4311">
          <cell r="E4311" t="str">
            <v>每个部位</v>
          </cell>
          <cell r="F4311">
            <v>6960</v>
          </cell>
        </row>
        <row r="4312">
          <cell r="A4312">
            <v>330802042</v>
          </cell>
          <cell r="B4312" t="str">
            <v>永存动脉干修复术</v>
          </cell>
        </row>
        <row r="4312">
          <cell r="E4312" t="str">
            <v>次</v>
          </cell>
          <cell r="F4312">
            <v>7350</v>
          </cell>
        </row>
        <row r="4313">
          <cell r="A4313">
            <v>330802043</v>
          </cell>
          <cell r="B4313" t="str">
            <v>复合性人工血管置换术</v>
          </cell>
          <cell r="C4313" t="str">
            <v>包括两种以上的重要术式，如主动脉根部置换术加主动脉弓部置换术加升主动脉置换术等</v>
          </cell>
          <cell r="D4313" t="str">
            <v>人工血管、人工瓣膜</v>
          </cell>
          <cell r="E4313" t="str">
            <v>次</v>
          </cell>
          <cell r="F4313">
            <v>7870</v>
          </cell>
        </row>
        <row r="4314">
          <cell r="A4314">
            <v>330802044</v>
          </cell>
          <cell r="B4314" t="str">
            <v>科诺（Konno）手术</v>
          </cell>
          <cell r="C4314" t="str">
            <v>包括左室流出道扩大、主动脉根部扩大、右室流出道扩大及主动脉瓣替换术</v>
          </cell>
          <cell r="D4314" t="str">
            <v>人工血管、人工瓣膜</v>
          </cell>
          <cell r="E4314" t="str">
            <v>次</v>
          </cell>
          <cell r="F4314">
            <v>7000</v>
          </cell>
        </row>
        <row r="4315">
          <cell r="A4315">
            <v>330802045</v>
          </cell>
          <cell r="B4315" t="str">
            <v>外通道手术</v>
          </cell>
          <cell r="C4315" t="str">
            <v>包括左室心尖--主动脉右房--右室；不含前以表述的特定术式中包含的外通道.如Rastalli手术等</v>
          </cell>
          <cell r="D4315" t="str">
            <v>人工血管</v>
          </cell>
          <cell r="E4315" t="str">
            <v>次</v>
          </cell>
          <cell r="F4315">
            <v>6650</v>
          </cell>
        </row>
        <row r="4316">
          <cell r="A4316">
            <v>330802046</v>
          </cell>
          <cell r="B4316" t="str">
            <v>左心耳封堵术</v>
          </cell>
          <cell r="C4316" t="str">
            <v>包括左心耳闭合术</v>
          </cell>
          <cell r="D4316" t="str">
            <v>导丝、导引系统、封堵器</v>
          </cell>
          <cell r="E4316" t="str">
            <v>次</v>
          </cell>
          <cell r="F4316">
            <v>4700</v>
          </cell>
          <cell r="G4316" t="str">
            <v>左心耳闭合术收2800元。</v>
          </cell>
        </row>
        <row r="4317">
          <cell r="A4317">
            <v>330803</v>
          </cell>
          <cell r="B4317" t="str">
            <v>心脏和心包的其他手术</v>
          </cell>
        </row>
        <row r="4318">
          <cell r="A4318">
            <v>330803001</v>
          </cell>
          <cell r="B4318" t="str">
            <v>经胸腔镜心包活检术</v>
          </cell>
        </row>
        <row r="4318">
          <cell r="E4318" t="str">
            <v>次</v>
          </cell>
          <cell r="F4318">
            <v>1920</v>
          </cell>
        </row>
        <row r="4319">
          <cell r="A4319">
            <v>330803002</v>
          </cell>
          <cell r="B4319" t="str">
            <v>心包剥脱术</v>
          </cell>
          <cell r="C4319" t="str">
            <v>包括各种原因所致心包炎的剥脱与松解</v>
          </cell>
        </row>
        <row r="4319">
          <cell r="E4319" t="str">
            <v>次</v>
          </cell>
          <cell r="F4319">
            <v>3460</v>
          </cell>
        </row>
        <row r="4320">
          <cell r="A4320">
            <v>330803003</v>
          </cell>
          <cell r="B4320" t="str">
            <v>经胸腔镜心包部分切除术</v>
          </cell>
        </row>
        <row r="4320">
          <cell r="E4320" t="str">
            <v>次</v>
          </cell>
          <cell r="F4320">
            <v>2800</v>
          </cell>
        </row>
        <row r="4321">
          <cell r="A4321">
            <v>330803004</v>
          </cell>
          <cell r="B4321" t="str">
            <v>心包肿瘤切除术</v>
          </cell>
        </row>
        <row r="4321">
          <cell r="E4321" t="str">
            <v>次</v>
          </cell>
          <cell r="F4321">
            <v>3460</v>
          </cell>
        </row>
        <row r="4322">
          <cell r="A4322">
            <v>330803005</v>
          </cell>
          <cell r="B4322" t="str">
            <v>心包开窗引流术</v>
          </cell>
        </row>
        <row r="4322">
          <cell r="E4322" t="str">
            <v>次</v>
          </cell>
          <cell r="F4322">
            <v>1500</v>
          </cell>
        </row>
        <row r="4323">
          <cell r="A4323">
            <v>330803006</v>
          </cell>
          <cell r="B4323" t="str">
            <v>心外开胸探查术</v>
          </cell>
          <cell r="C4323" t="str">
            <v>包括再次开胸止血、解除心包填塞、清创引流、肿瘤取活检等</v>
          </cell>
        </row>
        <row r="4323">
          <cell r="E4323" t="str">
            <v>次</v>
          </cell>
          <cell r="F4323">
            <v>1500</v>
          </cell>
        </row>
        <row r="4324">
          <cell r="A4324">
            <v>330803007</v>
          </cell>
          <cell r="B4324" t="str">
            <v>心脏外伤修补术</v>
          </cell>
          <cell r="C4324" t="str">
            <v>包括清创、引流</v>
          </cell>
        </row>
        <row r="4324">
          <cell r="E4324" t="str">
            <v>次</v>
          </cell>
          <cell r="F4324">
            <v>3460</v>
          </cell>
        </row>
        <row r="4325">
          <cell r="A4325">
            <v>330803008</v>
          </cell>
          <cell r="B4325" t="str">
            <v>心内异物取出术</v>
          </cell>
          <cell r="C4325" t="str">
            <v>包括心脏各部位及肺动脉内的异物</v>
          </cell>
        </row>
        <row r="4325">
          <cell r="E4325" t="str">
            <v>次</v>
          </cell>
          <cell r="F4325">
            <v>4900</v>
          </cell>
        </row>
        <row r="4326">
          <cell r="A4326">
            <v>330803009</v>
          </cell>
          <cell r="B4326" t="str">
            <v>心脏良性肿瘤摘除术</v>
          </cell>
          <cell r="C4326" t="str">
            <v>包括心脏各部位的良性肿瘤及囊肿</v>
          </cell>
        </row>
        <row r="4326">
          <cell r="E4326" t="str">
            <v>次</v>
          </cell>
          <cell r="F4326">
            <v>4900</v>
          </cell>
          <cell r="G4326" t="str">
            <v>多发肿瘤加收875元</v>
          </cell>
        </row>
        <row r="4327">
          <cell r="A4327">
            <v>330803010</v>
          </cell>
          <cell r="B4327" t="str">
            <v>心脏恶性肿瘤摘除术</v>
          </cell>
        </row>
        <row r="4327">
          <cell r="E4327" t="str">
            <v>次</v>
          </cell>
          <cell r="F4327">
            <v>5210</v>
          </cell>
        </row>
        <row r="4328">
          <cell r="A4328">
            <v>330803011</v>
          </cell>
          <cell r="B4328" t="str">
            <v>室壁瘤切除术</v>
          </cell>
          <cell r="C4328" t="str">
            <v>包括室壁瘤切除缝合术、左心室成形术</v>
          </cell>
          <cell r="D4328" t="str">
            <v>贴片材料</v>
          </cell>
          <cell r="E4328" t="str">
            <v>次</v>
          </cell>
          <cell r="F4328">
            <v>5210</v>
          </cell>
        </row>
        <row r="4329">
          <cell r="A4329">
            <v>330803012</v>
          </cell>
          <cell r="B4329" t="str">
            <v>左房血栓清除术</v>
          </cell>
        </row>
        <row r="4329">
          <cell r="E4329" t="str">
            <v>次</v>
          </cell>
          <cell r="F4329">
            <v>4370</v>
          </cell>
          <cell r="G4329" t="str">
            <v>单独，附加手术加875元</v>
          </cell>
        </row>
        <row r="4330">
          <cell r="A4330">
            <v>330803013</v>
          </cell>
          <cell r="B4330" t="str">
            <v>左房折叠术</v>
          </cell>
        </row>
        <row r="4330">
          <cell r="E4330" t="str">
            <v>次</v>
          </cell>
          <cell r="F4330">
            <v>3850</v>
          </cell>
          <cell r="G4330" t="str">
            <v>单独，附加手术加875元</v>
          </cell>
        </row>
        <row r="4331">
          <cell r="A4331">
            <v>330803014</v>
          </cell>
          <cell r="B4331" t="str">
            <v>左室减容术(Batista手术)</v>
          </cell>
          <cell r="C4331" t="str">
            <v>包括二尖瓣成形术</v>
          </cell>
        </row>
        <row r="4331">
          <cell r="E4331" t="str">
            <v>次</v>
          </cell>
          <cell r="F4331">
            <v>3850</v>
          </cell>
          <cell r="G4331" t="str">
            <v> </v>
          </cell>
        </row>
        <row r="4332">
          <cell r="A4332">
            <v>330803015</v>
          </cell>
          <cell r="B4332" t="str">
            <v>心脏异常传导束切断术</v>
          </cell>
          <cell r="C4332" t="str">
            <v>不含心表电生理标测</v>
          </cell>
        </row>
        <row r="4332">
          <cell r="E4332" t="str">
            <v>次</v>
          </cell>
          <cell r="F4332">
            <v>4900</v>
          </cell>
        </row>
        <row r="4333">
          <cell r="A4333">
            <v>330803016</v>
          </cell>
          <cell r="B4333" t="str">
            <v>迷宫手术(房颤矫治术)</v>
          </cell>
          <cell r="C4333" t="str">
            <v>包括各种改良方式(冷冻、电凝等)、心内直视射频消融术；不含心表电生理标测</v>
          </cell>
          <cell r="D4333" t="str">
            <v>消融电极笔</v>
          </cell>
          <cell r="E4333" t="str">
            <v>次</v>
          </cell>
          <cell r="F4333">
            <v>5250</v>
          </cell>
          <cell r="G4333" t="str">
            <v>冷冻、电凝等法可分别计价</v>
          </cell>
        </row>
        <row r="4334">
          <cell r="A4334" t="str">
            <v>330803017</v>
          </cell>
          <cell r="B4334" t="str">
            <v>心脏表面临时起搏器安置术</v>
          </cell>
        </row>
        <row r="4334">
          <cell r="D4334" t="str">
            <v>起搏导线</v>
          </cell>
          <cell r="E4334" t="str">
            <v>次</v>
          </cell>
          <cell r="F4334">
            <v>492</v>
          </cell>
        </row>
        <row r="4335">
          <cell r="A4335">
            <v>330803018</v>
          </cell>
          <cell r="B4335" t="str">
            <v>激光心肌打孔术</v>
          </cell>
        </row>
        <row r="4335">
          <cell r="D4335" t="str">
            <v>一次性打孔材料</v>
          </cell>
          <cell r="E4335" t="str">
            <v>每孔次</v>
          </cell>
          <cell r="F4335">
            <v>150</v>
          </cell>
        </row>
        <row r="4336">
          <cell r="A4336" t="str">
            <v>330803019</v>
          </cell>
          <cell r="B4336" t="str">
            <v>骨骼肌心脏包裹成形术</v>
          </cell>
        </row>
        <row r="4336">
          <cell r="E4336" t="str">
            <v>次</v>
          </cell>
          <cell r="F4336">
            <v>2867</v>
          </cell>
        </row>
        <row r="4337">
          <cell r="A4337">
            <v>330803020</v>
          </cell>
          <cell r="B4337" t="str">
            <v>心脏移植术</v>
          </cell>
        </row>
        <row r="4337">
          <cell r="D4337" t="str">
            <v>供体</v>
          </cell>
          <cell r="E4337" t="str">
            <v>次</v>
          </cell>
          <cell r="F4337">
            <v>21000</v>
          </cell>
        </row>
        <row r="4338">
          <cell r="A4338">
            <v>330803021</v>
          </cell>
          <cell r="B4338" t="str">
            <v>心肺移植术</v>
          </cell>
        </row>
        <row r="4338">
          <cell r="D4338" t="str">
            <v>供体</v>
          </cell>
          <cell r="E4338" t="str">
            <v>次</v>
          </cell>
          <cell r="F4338">
            <v>35000</v>
          </cell>
        </row>
        <row r="4339">
          <cell r="A4339">
            <v>330803022</v>
          </cell>
          <cell r="B4339" t="str">
            <v>左右心室辅助泵安装术</v>
          </cell>
          <cell r="C4339" t="str">
            <v>含临时性插管</v>
          </cell>
          <cell r="D4339" t="str">
            <v>人工辅助泵</v>
          </cell>
          <cell r="E4339" t="str">
            <v>次</v>
          </cell>
          <cell r="F4339">
            <v>2220</v>
          </cell>
        </row>
        <row r="4340">
          <cell r="A4340">
            <v>330803023</v>
          </cell>
          <cell r="B4340" t="str">
            <v>主动脉内球囊反搏置管术</v>
          </cell>
          <cell r="C4340" t="str">
            <v>指切开法；含主动脉内球囊及导管撤离术</v>
          </cell>
          <cell r="D4340" t="str">
            <v>球囊反搏导管人造血管</v>
          </cell>
          <cell r="E4340" t="str">
            <v>次</v>
          </cell>
          <cell r="F4340">
            <v>2620</v>
          </cell>
        </row>
        <row r="4341">
          <cell r="A4341">
            <v>330803024</v>
          </cell>
          <cell r="B4341" t="str">
            <v>左右心室辅助泵安装术</v>
          </cell>
          <cell r="C4341" t="str">
            <v>含长时间转流插管</v>
          </cell>
          <cell r="D4341" t="str">
            <v>人工辅助泵</v>
          </cell>
          <cell r="E4341" t="str">
            <v>次</v>
          </cell>
          <cell r="F4341">
            <v>2250</v>
          </cell>
        </row>
        <row r="4342">
          <cell r="A4342">
            <v>330803025</v>
          </cell>
          <cell r="B4342" t="str">
            <v>体外人工膜肺(ECOM)</v>
          </cell>
        </row>
        <row r="4342">
          <cell r="D4342" t="str">
            <v>一次性材料</v>
          </cell>
          <cell r="E4342" t="str">
            <v>小时</v>
          </cell>
          <cell r="F4342">
            <v>115</v>
          </cell>
        </row>
        <row r="4343">
          <cell r="A4343">
            <v>330803026</v>
          </cell>
          <cell r="B4343" t="str">
            <v>左右心室辅助循环</v>
          </cell>
        </row>
        <row r="4343">
          <cell r="E4343" t="str">
            <v>小时</v>
          </cell>
          <cell r="F4343">
            <v>110</v>
          </cell>
        </row>
        <row r="4344">
          <cell r="A4344">
            <v>330803027</v>
          </cell>
          <cell r="B4344" t="str">
            <v>体外循环心脏不停跳心内直视手术</v>
          </cell>
          <cell r="C4344" t="str">
            <v>包括室间隔缺损修补，法鲁氏三联症根治，联合心瓣膜替换，主动脉窦瘤破裂修补</v>
          </cell>
          <cell r="D4344" t="str">
            <v>经冠状动脉窦逆行灌注管</v>
          </cell>
          <cell r="E4344" t="str">
            <v>次</v>
          </cell>
          <cell r="F4344" t="str">
            <v>自主定价</v>
          </cell>
        </row>
        <row r="4345">
          <cell r="A4345">
            <v>330803028</v>
          </cell>
          <cell r="B4345" t="str">
            <v>连续动静脉转流术</v>
          </cell>
          <cell r="C4345" t="str">
            <v>含动脉－静脉和静脉－静脉转流的操作</v>
          </cell>
        </row>
        <row r="4345">
          <cell r="E4345" t="str">
            <v>次</v>
          </cell>
          <cell r="F4345">
            <v>1500</v>
          </cell>
        </row>
        <row r="4346">
          <cell r="A4346" t="str">
            <v>330803029</v>
          </cell>
          <cell r="B4346" t="str">
            <v>心脏术后感染伤口清创引流术</v>
          </cell>
          <cell r="C4346" t="str">
            <v>包括各种深部组织感染；不含体表伤口感染</v>
          </cell>
        </row>
        <row r="4346">
          <cell r="E4346" t="str">
            <v>次</v>
          </cell>
          <cell r="F4346">
            <v>726</v>
          </cell>
        </row>
        <row r="4347">
          <cell r="A4347">
            <v>330803030</v>
          </cell>
          <cell r="B4347" t="str">
            <v>肋间动脉重建术</v>
          </cell>
        </row>
        <row r="4347">
          <cell r="D4347" t="str">
            <v>人工血管</v>
          </cell>
          <cell r="E4347" t="str">
            <v>每个吻合口</v>
          </cell>
          <cell r="F4347" t="str">
            <v>自主定价</v>
          </cell>
        </row>
        <row r="4348">
          <cell r="A4348">
            <v>330803031</v>
          </cell>
          <cell r="B4348" t="str">
            <v>开胸心脏挤压术</v>
          </cell>
        </row>
        <row r="4348">
          <cell r="E4348" t="str">
            <v>次</v>
          </cell>
          <cell r="F4348">
            <v>2220</v>
          </cell>
        </row>
        <row r="4349">
          <cell r="A4349">
            <v>330804</v>
          </cell>
          <cell r="B4349" t="str">
            <v>其他血管手术</v>
          </cell>
        </row>
        <row r="4349">
          <cell r="D4349" t="str">
            <v>各种人工血管、转流管、人工补片等</v>
          </cell>
        </row>
        <row r="4350">
          <cell r="A4350">
            <v>330804001</v>
          </cell>
          <cell r="B4350" t="str">
            <v>无名动脉瘤切除术</v>
          </cell>
          <cell r="C4350" t="str">
            <v>包括锁骨下，颈总动脉起始部动脉瘤</v>
          </cell>
        </row>
        <row r="4350">
          <cell r="E4350" t="str">
            <v>次</v>
          </cell>
          <cell r="F4350">
            <v>4370</v>
          </cell>
        </row>
        <row r="4351">
          <cell r="A4351">
            <v>330804002</v>
          </cell>
          <cell r="B4351" t="str">
            <v>颈静脉瘤成形术</v>
          </cell>
          <cell r="C4351" t="str">
            <v>包括部分切除、缩窄缝合、各种材料包裹、结扎切除</v>
          </cell>
          <cell r="D4351" t="str">
            <v>用于包裹的各种材料</v>
          </cell>
          <cell r="E4351" t="str">
            <v>次</v>
          </cell>
          <cell r="F4351">
            <v>2400</v>
          </cell>
        </row>
        <row r="4352">
          <cell r="A4352">
            <v>330804003</v>
          </cell>
          <cell r="B4352" t="str">
            <v>颈静脉移植术</v>
          </cell>
          <cell r="C4352" t="str">
            <v>含取用大隐静脉</v>
          </cell>
        </row>
        <row r="4352">
          <cell r="E4352" t="str">
            <v>次</v>
          </cell>
          <cell r="F4352">
            <v>2700</v>
          </cell>
        </row>
        <row r="4353">
          <cell r="A4353">
            <v>330804004</v>
          </cell>
          <cell r="B4353" t="str">
            <v>颈动脉海绵窦栓塞＋结扎术</v>
          </cell>
        </row>
        <row r="4353">
          <cell r="E4353" t="str">
            <v>次</v>
          </cell>
          <cell r="F4353">
            <v>2250</v>
          </cell>
        </row>
        <row r="4354">
          <cell r="A4354">
            <v>330804005</v>
          </cell>
          <cell r="B4354" t="str">
            <v>颈动脉瘤切除＋血管移植术</v>
          </cell>
          <cell r="C4354" t="str">
            <v>包括颈动脉假性动脉瘤、外伤性动—静脉瘘、颈动脉过度迂曲的切除，自体大隐静脉或其它血管的取用</v>
          </cell>
        </row>
        <row r="4354">
          <cell r="E4354" t="str">
            <v>次</v>
          </cell>
          <cell r="F4354">
            <v>4550</v>
          </cell>
        </row>
        <row r="4355">
          <cell r="A4355">
            <v>330804006</v>
          </cell>
          <cell r="B4355" t="str">
            <v>颈动脉体瘤切除＋血管移植术</v>
          </cell>
        </row>
        <row r="4355">
          <cell r="E4355" t="str">
            <v>次</v>
          </cell>
          <cell r="F4355">
            <v>5210</v>
          </cell>
        </row>
        <row r="4356">
          <cell r="A4356">
            <v>330804007</v>
          </cell>
          <cell r="B4356" t="str">
            <v>颈动脉腋动脉血管移植术</v>
          </cell>
          <cell r="C4356" t="str">
            <v>包括腋动脉、锁骨下动脉 —颈动脉血管移植术</v>
          </cell>
        </row>
        <row r="4356">
          <cell r="E4356" t="str">
            <v>次</v>
          </cell>
          <cell r="F4356">
            <v>3850</v>
          </cell>
        </row>
        <row r="4357">
          <cell r="A4357">
            <v>330804008</v>
          </cell>
          <cell r="B4357" t="str">
            <v>升主动脉双腋Y型人工血管架桥颈动脉大隐静脉架桥术</v>
          </cell>
          <cell r="C4357" t="str">
            <v>含大隐静脉取用；包括全部采用人工血管、或与颈动脉直接吻合，系升主动脉至双腋动脉用Y型人工血管架桥，再从人工血管向颈动脉用大隐静脉架桥；不含体外循环</v>
          </cell>
          <cell r="D4357" t="str">
            <v>人工血管</v>
          </cell>
          <cell r="E4357" t="str">
            <v>次</v>
          </cell>
          <cell r="F4357">
            <v>5210</v>
          </cell>
        </row>
        <row r="4358">
          <cell r="A4358">
            <v>330804009</v>
          </cell>
          <cell r="B4358" t="str">
            <v>带瓣全程主动脉人工血管置换术</v>
          </cell>
          <cell r="C4358" t="str">
            <v>含大隐静脉取用；包括主动脉瓣—双髂动脉间各分支动脉的移植(如冠状动脉、腹腔动脉等)；不含体外循环</v>
          </cell>
          <cell r="D4358" t="str">
            <v>人工血管</v>
          </cell>
          <cell r="E4358" t="str">
            <v>次</v>
          </cell>
          <cell r="F4358">
            <v>6650</v>
          </cell>
        </row>
        <row r="4359">
          <cell r="A4359">
            <v>330804010</v>
          </cell>
          <cell r="B4359" t="str">
            <v>全程主动脉人工血管置换术</v>
          </cell>
          <cell r="C4359" t="str">
            <v>含大隐静脉取用；包括除主动脉瓣以外的全程胸、腹主动脉；不含体外循环</v>
          </cell>
          <cell r="D4359" t="str">
            <v>人工血管</v>
          </cell>
          <cell r="E4359" t="str">
            <v>次</v>
          </cell>
          <cell r="F4359">
            <v>9100</v>
          </cell>
        </row>
        <row r="4360">
          <cell r="A4360">
            <v>330804011</v>
          </cell>
          <cell r="B4360" t="str">
            <v>胸腹主动脉瘤切除人工血管转流术</v>
          </cell>
          <cell r="C4360" t="str">
            <v>含大隐静脉取用；包括脊髓动脉、腹腔动脉、肠系膜上、下动脉、双肾动脉架桥；不含体外循环</v>
          </cell>
          <cell r="D4360" t="str">
            <v>人工血管</v>
          </cell>
          <cell r="E4360" t="str">
            <v>次</v>
          </cell>
          <cell r="F4360">
            <v>6650</v>
          </cell>
        </row>
        <row r="4361">
          <cell r="A4361">
            <v>330804012</v>
          </cell>
          <cell r="B4361" t="str">
            <v>腹主动脉 腹腔动脉血管架桥术</v>
          </cell>
          <cell r="C4361" t="str">
            <v>包括肠系膜上、下动脉、双肾动脉架桥；不含体外循环</v>
          </cell>
        </row>
        <row r="4361">
          <cell r="E4361" t="str">
            <v>每根血管</v>
          </cell>
          <cell r="F4361">
            <v>6300</v>
          </cell>
          <cell r="G4361" t="str">
            <v>每增加一根血管加收525元</v>
          </cell>
        </row>
        <row r="4362">
          <cell r="A4362">
            <v>330804013</v>
          </cell>
          <cell r="B4362" t="str">
            <v>肠系膜上动脉取栓＋移植术</v>
          </cell>
          <cell r="C4362" t="str">
            <v>含大隐静脉取用</v>
          </cell>
          <cell r="D4362" t="str">
            <v>取栓管</v>
          </cell>
          <cell r="E4362" t="str">
            <v>次</v>
          </cell>
          <cell r="F4362">
            <v>4370</v>
          </cell>
        </row>
        <row r="4363">
          <cell r="A4363">
            <v>330804014</v>
          </cell>
          <cell r="B4363" t="str">
            <v>胸腹主动脉损伤修复术</v>
          </cell>
          <cell r="C4363" t="str">
            <v>包括腔静脉损伤</v>
          </cell>
        </row>
        <row r="4363">
          <cell r="E4363" t="str">
            <v>次</v>
          </cell>
          <cell r="F4363">
            <v>4370</v>
          </cell>
        </row>
        <row r="4364">
          <cell r="A4364">
            <v>330804015</v>
          </cell>
          <cell r="B4364" t="str">
            <v>腹主动脉腔静脉瘘成形术</v>
          </cell>
        </row>
        <row r="4364">
          <cell r="E4364" t="str">
            <v>次</v>
          </cell>
          <cell r="F4364">
            <v>4370</v>
          </cell>
        </row>
        <row r="4365">
          <cell r="A4365">
            <v>330804016</v>
          </cell>
          <cell r="B4365" t="str">
            <v>腹主动脉双股动脉Y型人工血管转流术</v>
          </cell>
          <cell r="C4365" t="str">
            <v>包括双髂动脉、股深动脉成形；不含腰交感神经节切除</v>
          </cell>
          <cell r="D4365" t="str">
            <v>人工血管</v>
          </cell>
          <cell r="E4365" t="str">
            <v>次</v>
          </cell>
          <cell r="F4365">
            <v>3850</v>
          </cell>
          <cell r="G4365" t="str">
            <v>继续向远端架桥的，每增加一根血管加收525元</v>
          </cell>
        </row>
        <row r="4366">
          <cell r="A4366">
            <v>330804017</v>
          </cell>
          <cell r="B4366" t="str">
            <v>腹主动脉股动脉人工血管转流术</v>
          </cell>
          <cell r="C4366" t="str">
            <v>包括经腹或经腹膜外</v>
          </cell>
          <cell r="D4366" t="str">
            <v>人工血管</v>
          </cell>
          <cell r="E4366" t="str">
            <v>次</v>
          </cell>
          <cell r="F4366">
            <v>3850</v>
          </cell>
          <cell r="G4366" t="str">
            <v>继续向远端架桥的，每增加一根血管加收525元</v>
          </cell>
        </row>
        <row r="4367">
          <cell r="A4367">
            <v>330804018</v>
          </cell>
          <cell r="B4367" t="str">
            <v>腹主动脉消化道瘘修复术</v>
          </cell>
          <cell r="C4367" t="str">
            <v>包括部分肠管切除、吻合、或肠道造瘘术、引流术、动脉瘘口修补及腹腔内移植的各类人工血管与肠管形成的瘘；不含人工血管置换</v>
          </cell>
          <cell r="D4367" t="str">
            <v>人工血管</v>
          </cell>
          <cell r="E4367" t="str">
            <v>次</v>
          </cell>
          <cell r="F4367">
            <v>3850</v>
          </cell>
        </row>
        <row r="4368">
          <cell r="A4368">
            <v>330804019</v>
          </cell>
          <cell r="B4368" t="str">
            <v>布加氏综合症根治术</v>
          </cell>
          <cell r="C4368" t="str">
            <v>包括部分肝切除、肝静脉疏通术，在体外循环下进行；不含体外循环</v>
          </cell>
        </row>
        <row r="4368">
          <cell r="E4368" t="str">
            <v>次</v>
          </cell>
          <cell r="F4368">
            <v>6650</v>
          </cell>
        </row>
        <row r="4369">
          <cell r="A4369">
            <v>330804020</v>
          </cell>
          <cell r="B4369" t="str">
            <v>布加氏综合症病变段切除术</v>
          </cell>
          <cell r="C4369" t="str">
            <v>包括需用体外循环下的膈膜切除、成形或吻合术；不含体外循环</v>
          </cell>
        </row>
        <row r="4369">
          <cell r="E4369" t="str">
            <v>次</v>
          </cell>
          <cell r="F4369">
            <v>6650</v>
          </cell>
        </row>
        <row r="4370">
          <cell r="A4370">
            <v>330804021</v>
          </cell>
          <cell r="B4370" t="str">
            <v>布加氏综合症膈膜切除术</v>
          </cell>
          <cell r="C4370" t="str">
            <v>非体外循环下手术</v>
          </cell>
        </row>
        <row r="4370">
          <cell r="E4370" t="str">
            <v>次</v>
          </cell>
          <cell r="F4370">
            <v>3850</v>
          </cell>
        </row>
        <row r="4371">
          <cell r="A4371">
            <v>330804022</v>
          </cell>
          <cell r="B4371" t="str">
            <v>布加综合症经右房破膜术</v>
          </cell>
        </row>
        <row r="4371">
          <cell r="E4371" t="str">
            <v>次</v>
          </cell>
          <cell r="F4371">
            <v>3850</v>
          </cell>
        </row>
        <row r="4372">
          <cell r="A4372">
            <v>330804023</v>
          </cell>
          <cell r="B4372" t="str">
            <v>布加综合症经股静脉右房联合破膜术</v>
          </cell>
        </row>
        <row r="4372">
          <cell r="D4372" t="str">
            <v>球囊扩张管</v>
          </cell>
          <cell r="E4372" t="str">
            <v>次</v>
          </cell>
          <cell r="F4372">
            <v>3850</v>
          </cell>
        </row>
        <row r="4373">
          <cell r="A4373">
            <v>330804024</v>
          </cell>
          <cell r="B4373" t="str">
            <v>布加综合症肠房人工血管转流术</v>
          </cell>
          <cell r="C4373" t="str">
            <v>包括肠－房或脾－房</v>
          </cell>
          <cell r="D4373" t="str">
            <v>人工血管</v>
          </cell>
          <cell r="E4373" t="str">
            <v>次</v>
          </cell>
          <cell r="F4373">
            <v>4900</v>
          </cell>
        </row>
        <row r="4374">
          <cell r="A4374">
            <v>330804025</v>
          </cell>
          <cell r="B4374" t="str">
            <v>布加综合症肠颈人工血管转流术</v>
          </cell>
        </row>
        <row r="4374">
          <cell r="D4374" t="str">
            <v>人工血管</v>
          </cell>
          <cell r="E4374" t="str">
            <v>次</v>
          </cell>
          <cell r="F4374">
            <v>4370</v>
          </cell>
        </row>
        <row r="4375">
          <cell r="A4375">
            <v>330804026</v>
          </cell>
          <cell r="B4375" t="str">
            <v>布加综合症腔房人工血管转流术</v>
          </cell>
        </row>
        <row r="4375">
          <cell r="D4375" t="str">
            <v>人工血管</v>
          </cell>
          <cell r="E4375" t="str">
            <v>次</v>
          </cell>
          <cell r="F4375">
            <v>4900</v>
          </cell>
        </row>
        <row r="4376">
          <cell r="A4376">
            <v>330804027</v>
          </cell>
          <cell r="B4376" t="str">
            <v>布加综合症腔肠房人工血管转流术</v>
          </cell>
        </row>
        <row r="4376">
          <cell r="D4376" t="str">
            <v>人工血管</v>
          </cell>
          <cell r="E4376" t="str">
            <v>次</v>
          </cell>
          <cell r="F4376">
            <v>4370</v>
          </cell>
        </row>
        <row r="4377">
          <cell r="A4377">
            <v>330804028</v>
          </cell>
          <cell r="B4377" t="str">
            <v>经胸后路腔静脉人工血管转流术</v>
          </cell>
        </row>
        <row r="4377">
          <cell r="D4377" t="str">
            <v>人工血管</v>
          </cell>
          <cell r="E4377" t="str">
            <v>次</v>
          </cell>
          <cell r="F4377">
            <v>5070</v>
          </cell>
        </row>
        <row r="4378">
          <cell r="A4378" t="str">
            <v>330804029</v>
          </cell>
          <cell r="B4378" t="str">
            <v>上腔静脉阻塞自体大隐静脉螺旋管道架桥术</v>
          </cell>
          <cell r="C4378" t="str">
            <v>含大隐静脉取用</v>
          </cell>
        </row>
        <row r="4378">
          <cell r="E4378" t="str">
            <v>次</v>
          </cell>
          <cell r="F4378">
            <v>3230</v>
          </cell>
        </row>
        <row r="4379">
          <cell r="A4379">
            <v>330804030</v>
          </cell>
          <cell r="B4379" t="str">
            <v>上腔静脉综合症Y型人工血管转流术</v>
          </cell>
          <cell r="C4379" t="str">
            <v>包括无名、锁骨下、颈静脉向上腔或右心房转流</v>
          </cell>
          <cell r="D4379" t="str">
            <v>人工血管</v>
          </cell>
          <cell r="E4379" t="str">
            <v>次</v>
          </cell>
          <cell r="F4379">
            <v>3320</v>
          </cell>
        </row>
        <row r="4380">
          <cell r="A4380">
            <v>330804031</v>
          </cell>
          <cell r="B4380" t="str">
            <v>无名静脉上腔静脉人工血管转流术</v>
          </cell>
        </row>
        <row r="4380">
          <cell r="D4380" t="str">
            <v>人工血管</v>
          </cell>
          <cell r="E4380" t="str">
            <v>次</v>
          </cell>
          <cell r="F4380">
            <v>3850</v>
          </cell>
        </row>
        <row r="4381">
          <cell r="A4381">
            <v>330804032</v>
          </cell>
          <cell r="B4381" t="str">
            <v>脾肺固定术(脾肺分流术)</v>
          </cell>
        </row>
        <row r="4381">
          <cell r="E4381" t="str">
            <v>次</v>
          </cell>
          <cell r="F4381">
            <v>3850</v>
          </cell>
        </row>
        <row r="4382">
          <cell r="A4382">
            <v>330804033</v>
          </cell>
          <cell r="B4382" t="str">
            <v>脾肾动脉吻合术</v>
          </cell>
        </row>
        <row r="4382">
          <cell r="E4382" t="str">
            <v>次</v>
          </cell>
          <cell r="F4382">
            <v>3850</v>
          </cell>
        </row>
        <row r="4383">
          <cell r="A4383">
            <v>330804034</v>
          </cell>
          <cell r="B4383" t="str">
            <v>肠腔静脉“H”型架桥转流术</v>
          </cell>
          <cell r="C4383" t="str">
            <v>包括脾—肾架桥转流术、及肠—腔直接吻合术</v>
          </cell>
        </row>
        <row r="4383">
          <cell r="E4383" t="str">
            <v>次</v>
          </cell>
          <cell r="F4383">
            <v>3850</v>
          </cell>
        </row>
        <row r="4384">
          <cell r="A4384">
            <v>330804035</v>
          </cell>
          <cell r="B4384" t="str">
            <v>腔静脉切开滤网置放术</v>
          </cell>
          <cell r="C4384" t="str">
            <v>手术切开置放</v>
          </cell>
          <cell r="D4384" t="str">
            <v>滤网及输送器</v>
          </cell>
          <cell r="E4384" t="str">
            <v>次</v>
          </cell>
          <cell r="F4384">
            <v>3150</v>
          </cell>
        </row>
        <row r="4385">
          <cell r="A4385">
            <v>330804036</v>
          </cell>
          <cell r="B4385" t="str">
            <v>腔静脉取栓＋血管成形术</v>
          </cell>
        </row>
        <row r="4385">
          <cell r="E4385" t="str">
            <v>次</v>
          </cell>
          <cell r="F4385">
            <v>3150</v>
          </cell>
        </row>
        <row r="4386">
          <cell r="A4386">
            <v>330804037</v>
          </cell>
          <cell r="B4386" t="str">
            <v>下腔静脉肠系膜上静脉分流术</v>
          </cell>
        </row>
        <row r="4386">
          <cell r="E4386" t="str">
            <v>次</v>
          </cell>
          <cell r="F4386">
            <v>3850</v>
          </cell>
        </row>
        <row r="4387">
          <cell r="A4387">
            <v>330804038</v>
          </cell>
          <cell r="B4387" t="str">
            <v>双髂总静脉下腔静脉“Y”型人工血管转流术</v>
          </cell>
          <cell r="C4387" t="str">
            <v>包括双股—下腔架桥转流</v>
          </cell>
          <cell r="D4387" t="str">
            <v>人工血管</v>
          </cell>
          <cell r="E4387" t="str">
            <v>次</v>
          </cell>
          <cell r="F4387">
            <v>3850</v>
          </cell>
        </row>
        <row r="4388">
          <cell r="A4388">
            <v>330804039</v>
          </cell>
          <cell r="B4388" t="str">
            <v>股股动脉人工血管转流术</v>
          </cell>
        </row>
        <row r="4388">
          <cell r="D4388" t="str">
            <v>人工血管</v>
          </cell>
          <cell r="E4388" t="str">
            <v>次</v>
          </cell>
          <cell r="F4388">
            <v>3150</v>
          </cell>
        </row>
        <row r="4389">
          <cell r="A4389">
            <v>330804040</v>
          </cell>
          <cell r="B4389" t="str">
            <v>股胫前动脉转流术</v>
          </cell>
        </row>
        <row r="4389">
          <cell r="D4389" t="str">
            <v>人工血管</v>
          </cell>
          <cell r="E4389" t="str">
            <v>次</v>
          </cell>
          <cell r="F4389">
            <v>3150</v>
          </cell>
        </row>
        <row r="4390">
          <cell r="A4390">
            <v>330804041</v>
          </cell>
          <cell r="B4390" t="str">
            <v>股腘动脉人工自体血管移植术</v>
          </cell>
          <cell r="C4390" t="str">
            <v>包括股—股转流、原位大隐静脉转流</v>
          </cell>
          <cell r="D4390" t="str">
            <v>瓣膜刀或其它能破坏瓣膜的代用品</v>
          </cell>
          <cell r="E4390" t="str">
            <v>次</v>
          </cell>
          <cell r="F4390">
            <v>3150</v>
          </cell>
        </row>
        <row r="4391">
          <cell r="A4391">
            <v>330804042</v>
          </cell>
          <cell r="B4391" t="str">
            <v>肢体动脉内膜剥脱成形术</v>
          </cell>
        </row>
        <row r="4391">
          <cell r="E4391" t="str">
            <v>每个切口</v>
          </cell>
          <cell r="F4391">
            <v>1560</v>
          </cell>
        </row>
        <row r="4392">
          <cell r="A4392">
            <v>330804043</v>
          </cell>
          <cell r="B4392" t="str">
            <v>肢体动静脉切开取栓术</v>
          </cell>
          <cell r="C4392" t="str">
            <v>包括四肢各部位取栓</v>
          </cell>
          <cell r="D4392" t="str">
            <v>取栓管</v>
          </cell>
          <cell r="E4392" t="str">
            <v>每个切口</v>
          </cell>
          <cell r="F4392">
            <v>1690</v>
          </cell>
          <cell r="G4392" t="str">
            <v>需双侧取栓，或多部位取栓，每增加一切口加收390元</v>
          </cell>
        </row>
        <row r="4393">
          <cell r="A4393">
            <v>330804044</v>
          </cell>
          <cell r="B4393" t="str">
            <v>上肢血管探查术</v>
          </cell>
          <cell r="C4393" t="str">
            <v>包括肱动脉、桡动脉、尺动脉血管探查术、下肢血管探查术</v>
          </cell>
        </row>
        <row r="4393">
          <cell r="E4393" t="str">
            <v>次</v>
          </cell>
          <cell r="F4393">
            <v>1560</v>
          </cell>
        </row>
        <row r="4394">
          <cell r="A4394">
            <v>330804045</v>
          </cell>
          <cell r="B4394" t="str">
            <v>血管移植术</v>
          </cell>
        </row>
        <row r="4394">
          <cell r="D4394" t="str">
            <v>异体血管、人造血管</v>
          </cell>
          <cell r="E4394" t="str">
            <v>次</v>
          </cell>
          <cell r="F4394">
            <v>4200</v>
          </cell>
        </row>
        <row r="4395">
          <cell r="A4395">
            <v>330804046</v>
          </cell>
          <cell r="B4395" t="str">
            <v>肢体动脉瘤切除＋血管移植术</v>
          </cell>
          <cell r="C4395" t="str">
            <v>包括假性动脉瘤、自体血管取用</v>
          </cell>
        </row>
        <row r="4395">
          <cell r="E4395" t="str">
            <v>次</v>
          </cell>
          <cell r="F4395">
            <v>4160</v>
          </cell>
        </row>
        <row r="4396">
          <cell r="A4396">
            <v>330804047</v>
          </cell>
          <cell r="B4396" t="str">
            <v>肢体动脉血管旁路移植术</v>
          </cell>
          <cell r="C4396" t="str">
            <v>包括四肢各支动脉</v>
          </cell>
        </row>
        <row r="4396">
          <cell r="E4396" t="str">
            <v>次</v>
          </cell>
          <cell r="F4396">
            <v>4160</v>
          </cell>
        </row>
        <row r="4397">
          <cell r="A4397">
            <v>330804048</v>
          </cell>
          <cell r="B4397" t="str">
            <v>腋双股动脉人工血管转流术</v>
          </cell>
        </row>
        <row r="4397">
          <cell r="D4397" t="str">
            <v>人工血管</v>
          </cell>
          <cell r="E4397" t="str">
            <v>次</v>
          </cell>
          <cell r="F4397">
            <v>4550</v>
          </cell>
          <cell r="G4397" t="str">
            <v>需继续向远端动脉架桥，每增一支加收525元</v>
          </cell>
        </row>
        <row r="4398">
          <cell r="A4398">
            <v>330804049</v>
          </cell>
          <cell r="B4398" t="str">
            <v>腋股动脉人工血管转流术</v>
          </cell>
        </row>
        <row r="4398">
          <cell r="D4398" t="str">
            <v>人工血管</v>
          </cell>
          <cell r="E4398" t="str">
            <v>次</v>
          </cell>
          <cell r="F4398">
            <v>4550</v>
          </cell>
          <cell r="G4398" t="str">
            <v>需继续向远端动脉架桥，每增一支加收525元</v>
          </cell>
        </row>
        <row r="4399">
          <cell r="A4399">
            <v>330804050</v>
          </cell>
          <cell r="B4399" t="str">
            <v>肢体动静脉修复术</v>
          </cell>
          <cell r="C4399" t="str">
            <v>包括外伤、血管破裂、断裂吻合、及补片成形</v>
          </cell>
        </row>
        <row r="4399">
          <cell r="E4399" t="str">
            <v>次</v>
          </cell>
          <cell r="F4399">
            <v>2640</v>
          </cell>
        </row>
        <row r="4400">
          <cell r="A4400">
            <v>330804051</v>
          </cell>
          <cell r="B4400" t="str">
            <v>血管危象探查修复术</v>
          </cell>
          <cell r="C4400" t="str">
            <v>指血管修复术后发生痉挛、栓塞后的探查修复术</v>
          </cell>
        </row>
        <row r="4400">
          <cell r="E4400" t="str">
            <v>每一切口</v>
          </cell>
          <cell r="F4400">
            <v>1170</v>
          </cell>
        </row>
        <row r="4401">
          <cell r="A4401">
            <v>330804052</v>
          </cell>
          <cell r="B4401" t="str">
            <v>先天性动静脉瘘栓塞＋切除术</v>
          </cell>
          <cell r="C4401" t="str">
            <v>包括部分切除、缝扎</v>
          </cell>
          <cell r="D4401" t="str">
            <v>栓塞剂、导管</v>
          </cell>
          <cell r="E4401" t="str">
            <v>次</v>
          </cell>
          <cell r="F4401">
            <v>2800</v>
          </cell>
        </row>
        <row r="4402">
          <cell r="A4402">
            <v>330804053</v>
          </cell>
          <cell r="B4402" t="str">
            <v>肢体静脉动脉化</v>
          </cell>
        </row>
        <row r="4402">
          <cell r="E4402" t="str">
            <v>次</v>
          </cell>
          <cell r="F4402">
            <v>2800</v>
          </cell>
        </row>
        <row r="4403">
          <cell r="A4403">
            <v>330804054</v>
          </cell>
          <cell r="B4403" t="str">
            <v>动静脉人工内瘘成形术</v>
          </cell>
          <cell r="C4403" t="str">
            <v>包括原部位的动、静脉吻合，动静脉内外瘘栓塞再通术</v>
          </cell>
        </row>
        <row r="4403">
          <cell r="E4403" t="str">
            <v>次</v>
          </cell>
          <cell r="F4403">
            <v>1300</v>
          </cell>
        </row>
        <row r="4404">
          <cell r="A4404">
            <v>330804055</v>
          </cell>
          <cell r="B4404" t="str">
            <v>动静脉人工内瘘人工血管转流术</v>
          </cell>
          <cell r="C4404" t="str">
            <v>包括加用其它部位血管做架桥或人工血管架桥</v>
          </cell>
          <cell r="D4404" t="str">
            <v>人工血管</v>
          </cell>
          <cell r="E4404" t="str">
            <v>次</v>
          </cell>
          <cell r="F4404">
            <v>2800</v>
          </cell>
        </row>
        <row r="4405">
          <cell r="A4405">
            <v>330804056</v>
          </cell>
          <cell r="B4405" t="str">
            <v>人工动静脉瘘切除重造术</v>
          </cell>
        </row>
        <row r="4405">
          <cell r="E4405" t="str">
            <v>次</v>
          </cell>
          <cell r="F4405">
            <v>2800</v>
          </cell>
        </row>
        <row r="4406">
          <cell r="A4406">
            <v>330804057</v>
          </cell>
          <cell r="B4406" t="str">
            <v>外伤性动静脉瘘修补术＋血管移植术</v>
          </cell>
          <cell r="C4406" t="str">
            <v>包括四头结扎、补片、结扎其中一根血管，或加血管移植</v>
          </cell>
        </row>
        <row r="4406">
          <cell r="E4406" t="str">
            <v>次</v>
          </cell>
          <cell r="F4406">
            <v>3850</v>
          </cell>
        </row>
        <row r="4407">
          <cell r="A4407">
            <v>330804058</v>
          </cell>
          <cell r="B4407" t="str">
            <v>股静脉带戒术</v>
          </cell>
          <cell r="C4407" t="str">
            <v>包括瓣膜修补术</v>
          </cell>
        </row>
        <row r="4407">
          <cell r="E4407" t="str">
            <v>次</v>
          </cell>
          <cell r="F4407">
            <v>2800</v>
          </cell>
        </row>
        <row r="4408">
          <cell r="A4408">
            <v>330804059</v>
          </cell>
          <cell r="B4408" t="str">
            <v>经血管镜股静脉瓣修复术</v>
          </cell>
        </row>
        <row r="4408">
          <cell r="E4408" t="str">
            <v>次</v>
          </cell>
          <cell r="F4408">
            <v>2800</v>
          </cell>
        </row>
        <row r="4409">
          <cell r="A4409">
            <v>330804060</v>
          </cell>
          <cell r="B4409" t="str">
            <v>下肢深静脉带瓣膜段置换术</v>
          </cell>
        </row>
        <row r="4409">
          <cell r="E4409" t="str">
            <v>次</v>
          </cell>
          <cell r="F4409">
            <v>3460</v>
          </cell>
        </row>
        <row r="4410">
          <cell r="A4410">
            <v>330804061</v>
          </cell>
          <cell r="B4410" t="str">
            <v>大隐静脉耻骨上转流术</v>
          </cell>
          <cell r="C4410" t="str">
            <v>包括人工动—静脉瘘</v>
          </cell>
        </row>
        <row r="4410">
          <cell r="E4410" t="str">
            <v>单侧</v>
          </cell>
          <cell r="F4410">
            <v>1470</v>
          </cell>
        </row>
        <row r="4411">
          <cell r="A4411">
            <v>330804062</v>
          </cell>
          <cell r="B4411" t="str">
            <v>静脉曲张结扎剥脱术</v>
          </cell>
          <cell r="C4411" t="str">
            <v>包括曲张静脉的高位结扎和剥脱。</v>
          </cell>
        </row>
        <row r="4411">
          <cell r="E4411" t="str">
            <v>单侧</v>
          </cell>
          <cell r="F4411">
            <v>1950</v>
          </cell>
          <cell r="G4411" t="str">
            <v>激光、冷冻、旋切、热消融加收500元。适用于大、小隐静脉曲张。</v>
          </cell>
        </row>
        <row r="4412">
          <cell r="A4412">
            <v>330804063</v>
          </cell>
          <cell r="B4412" t="str">
            <v>小动脉吻合术</v>
          </cell>
          <cell r="C4412" t="str">
            <v>包括指、趾动脉吻合、小静脉吻合</v>
          </cell>
        </row>
        <row r="4412">
          <cell r="E4412" t="str">
            <v>单侧</v>
          </cell>
          <cell r="F4412">
            <v>2100</v>
          </cell>
        </row>
        <row r="4413">
          <cell r="A4413">
            <v>330804064</v>
          </cell>
          <cell r="B4413" t="str">
            <v>小动脉血管移植术</v>
          </cell>
          <cell r="C4413" t="str">
            <v>包括交通支结扎术，指、趾血管移植</v>
          </cell>
        </row>
        <row r="4413">
          <cell r="E4413" t="str">
            <v>次</v>
          </cell>
          <cell r="F4413">
            <v>2800</v>
          </cell>
        </row>
        <row r="4414">
          <cell r="A4414">
            <v>330804065</v>
          </cell>
          <cell r="B4414" t="str">
            <v>大网膜游离移植术</v>
          </cell>
          <cell r="C4414" t="str">
            <v>包括交通支结扎术将大网膜全部游离后与其它部位血管再做吻合，或原位经裁剪后游移到所需部位</v>
          </cell>
        </row>
        <row r="4414">
          <cell r="E4414" t="str">
            <v>次</v>
          </cell>
          <cell r="F4414">
            <v>2450</v>
          </cell>
        </row>
        <row r="4415">
          <cell r="A4415">
            <v>330804066</v>
          </cell>
          <cell r="B4415" t="str">
            <v>闭塞血管激光再通术</v>
          </cell>
          <cell r="C4415" t="str">
            <v>指直视下手术</v>
          </cell>
        </row>
        <row r="4415">
          <cell r="E4415" t="str">
            <v>次</v>
          </cell>
          <cell r="F4415">
            <v>1400</v>
          </cell>
        </row>
        <row r="4416">
          <cell r="A4416">
            <v>330804067</v>
          </cell>
          <cell r="B4416" t="str">
            <v>海绵状血管瘤激光治疗术</v>
          </cell>
          <cell r="C4416" t="str">
            <v>指皮肤切开直视下进行激光治疗，交通支结扎或栓塞</v>
          </cell>
        </row>
        <row r="4416">
          <cell r="E4416" t="str">
            <v>次</v>
          </cell>
          <cell r="F4416">
            <v>1050</v>
          </cell>
        </row>
        <row r="4417">
          <cell r="A4417">
            <v>330804068</v>
          </cell>
          <cell r="B4417" t="str">
            <v>锁骨下动脉搭桥术</v>
          </cell>
        </row>
        <row r="4417">
          <cell r="D4417" t="str">
            <v>人工血管</v>
          </cell>
        </row>
        <row r="4418">
          <cell r="A4418" t="str">
            <v>330804068a</v>
          </cell>
          <cell r="B4418" t="str">
            <v>开胸</v>
          </cell>
        </row>
        <row r="4418">
          <cell r="E4418" t="str">
            <v>次</v>
          </cell>
          <cell r="F4418">
            <v>4550</v>
          </cell>
        </row>
        <row r="4419">
          <cell r="A4419" t="str">
            <v>330804068b</v>
          </cell>
          <cell r="B4419" t="str">
            <v>腋下</v>
          </cell>
        </row>
        <row r="4419">
          <cell r="E4419" t="str">
            <v>次</v>
          </cell>
          <cell r="F4419">
            <v>3500</v>
          </cell>
        </row>
        <row r="4420">
          <cell r="A4420" t="str">
            <v>330804068c</v>
          </cell>
          <cell r="B4420" t="str">
            <v>锁骨下动-颈脉</v>
          </cell>
        </row>
        <row r="4420">
          <cell r="E4420" t="str">
            <v>次</v>
          </cell>
          <cell r="F4420">
            <v>3850</v>
          </cell>
        </row>
        <row r="4421">
          <cell r="A4421">
            <v>330804069</v>
          </cell>
          <cell r="B4421" t="str">
            <v>骼内动脉结扎术</v>
          </cell>
        </row>
        <row r="4421">
          <cell r="E4421" t="str">
            <v>次</v>
          </cell>
          <cell r="F4421">
            <v>2100</v>
          </cell>
        </row>
        <row r="4422">
          <cell r="A4422">
            <v>330804070</v>
          </cell>
          <cell r="B4422" t="str">
            <v>大隐静脉闭合术</v>
          </cell>
        </row>
        <row r="4422">
          <cell r="E4422" t="str">
            <v>次</v>
          </cell>
          <cell r="F4422">
            <v>2620</v>
          </cell>
        </row>
        <row r="4423">
          <cell r="A4423">
            <v>330804071</v>
          </cell>
          <cell r="B4423" t="str">
            <v>夹层动脉瘤腔内隔绝术</v>
          </cell>
        </row>
        <row r="4423">
          <cell r="D4423" t="str">
            <v>人工血管</v>
          </cell>
          <cell r="E4423" t="str">
            <v>次</v>
          </cell>
          <cell r="F4423">
            <v>3670</v>
          </cell>
        </row>
        <row r="4424">
          <cell r="A4424">
            <v>3309</v>
          </cell>
          <cell r="B4424" t="str">
            <v>9.造血及淋巴系统手术</v>
          </cell>
        </row>
        <row r="4425">
          <cell r="A4425">
            <v>330900001</v>
          </cell>
          <cell r="B4425" t="str">
            <v>淋巴结穿刺术</v>
          </cell>
        </row>
        <row r="4425">
          <cell r="E4425" t="str">
            <v>次</v>
          </cell>
          <cell r="F4425">
            <v>77</v>
          </cell>
        </row>
        <row r="4426">
          <cell r="A4426">
            <v>330900002</v>
          </cell>
          <cell r="B4426" t="str">
            <v>体表淋巴结摘除术</v>
          </cell>
          <cell r="C4426" t="str">
            <v>含活检</v>
          </cell>
        </row>
        <row r="4426">
          <cell r="E4426" t="str">
            <v>每个部位</v>
          </cell>
          <cell r="F4426">
            <v>462</v>
          </cell>
        </row>
        <row r="4427">
          <cell r="A4427">
            <v>330900003</v>
          </cell>
          <cell r="B4427" t="str">
            <v>颈淋巴结清扫术</v>
          </cell>
        </row>
        <row r="4427">
          <cell r="E4427" t="str">
            <v>次</v>
          </cell>
          <cell r="F4427">
            <v>2800</v>
          </cell>
        </row>
        <row r="4428">
          <cell r="A4428">
            <v>330900004</v>
          </cell>
          <cell r="B4428" t="str">
            <v>腋窝淋巴结清扫术</v>
          </cell>
        </row>
        <row r="4428">
          <cell r="E4428" t="str">
            <v>次</v>
          </cell>
          <cell r="F4428">
            <v>2400</v>
          </cell>
        </row>
        <row r="4429">
          <cell r="A4429">
            <v>330900005</v>
          </cell>
          <cell r="B4429" t="str">
            <v>腹股沟淋巴结清扫术</v>
          </cell>
          <cell r="C4429" t="str">
            <v>含区域淋巴结切除</v>
          </cell>
        </row>
        <row r="4429">
          <cell r="E4429" t="str">
            <v>单侧</v>
          </cell>
          <cell r="F4429">
            <v>2450</v>
          </cell>
        </row>
        <row r="4430">
          <cell r="A4430">
            <v>330900006</v>
          </cell>
          <cell r="B4430" t="str">
            <v>经腹腔镜盆腔淋巴结清扫术</v>
          </cell>
          <cell r="C4430" t="str">
            <v>含区域淋巴结切除</v>
          </cell>
        </row>
        <row r="4430">
          <cell r="E4430" t="str">
            <v>次</v>
          </cell>
          <cell r="F4430">
            <v>2970</v>
          </cell>
          <cell r="G4430" t="str">
            <v>开放式手术每次2100元</v>
          </cell>
        </row>
        <row r="4431">
          <cell r="A4431">
            <v>330900007</v>
          </cell>
          <cell r="B4431" t="str">
            <v>经腹腔镜盆腔淋巴结活检术</v>
          </cell>
          <cell r="C4431" t="str">
            <v>包括淋巴结切除术</v>
          </cell>
        </row>
        <row r="4431">
          <cell r="E4431" t="str">
            <v>次</v>
          </cell>
          <cell r="F4431">
            <v>1950</v>
          </cell>
        </row>
        <row r="4432">
          <cell r="A4432">
            <v>330900008</v>
          </cell>
          <cell r="B4432" t="str">
            <v>髂腹股沟淋巴结清扫术</v>
          </cell>
          <cell r="C4432" t="str">
            <v>含区域淋巴结切除</v>
          </cell>
        </row>
        <row r="4432">
          <cell r="E4432" t="str">
            <v>单侧</v>
          </cell>
          <cell r="F4432">
            <v>2100</v>
          </cell>
        </row>
        <row r="4433">
          <cell r="A4433">
            <v>330900009</v>
          </cell>
          <cell r="B4433" t="str">
            <v>胸导管结扎术</v>
          </cell>
          <cell r="C4433" t="str">
            <v>包括乳糜胸外科治疗</v>
          </cell>
        </row>
        <row r="4433">
          <cell r="E4433" t="str">
            <v>次</v>
          </cell>
          <cell r="F4433">
            <v>2620</v>
          </cell>
        </row>
        <row r="4434">
          <cell r="A4434">
            <v>330900010</v>
          </cell>
          <cell r="B4434" t="str">
            <v>经胸腔镜内乳淋巴链清除术</v>
          </cell>
        </row>
        <row r="4434">
          <cell r="E4434" t="str">
            <v>次</v>
          </cell>
          <cell r="F4434">
            <v>2100</v>
          </cell>
        </row>
        <row r="4435">
          <cell r="A4435">
            <v>330900011</v>
          </cell>
          <cell r="B4435" t="str">
            <v>颈静脉胸导管吻合术</v>
          </cell>
          <cell r="C4435" t="str">
            <v>含人工血管搭桥</v>
          </cell>
          <cell r="D4435" t="str">
            <v>人工血管</v>
          </cell>
          <cell r="E4435" t="str">
            <v>次</v>
          </cell>
          <cell r="F4435">
            <v>2800</v>
          </cell>
        </row>
        <row r="4436">
          <cell r="A4436">
            <v>330900012</v>
          </cell>
          <cell r="B4436" t="str">
            <v>腹股沟淋巴管-腰干淋巴管吻合术</v>
          </cell>
        </row>
        <row r="4436">
          <cell r="E4436" t="str">
            <v>单侧</v>
          </cell>
          <cell r="F4436">
            <v>2800</v>
          </cell>
        </row>
        <row r="4437">
          <cell r="A4437">
            <v>330900013</v>
          </cell>
          <cell r="B4437" t="str">
            <v>肢体淋巴管-静脉吻合术</v>
          </cell>
        </row>
        <row r="4437">
          <cell r="E4437" t="str">
            <v>每支吻合血管</v>
          </cell>
          <cell r="F4437">
            <v>1040</v>
          </cell>
        </row>
        <row r="4438">
          <cell r="A4438">
            <v>330900014</v>
          </cell>
          <cell r="B4438" t="str">
            <v>淋巴管大隐静脉吻合术</v>
          </cell>
        </row>
        <row r="4438">
          <cell r="E4438" t="str">
            <v>单侧</v>
          </cell>
          <cell r="F4438">
            <v>2100</v>
          </cell>
        </row>
        <row r="4439">
          <cell r="A4439">
            <v>330900015</v>
          </cell>
          <cell r="B4439" t="str">
            <v>淋巴管瘤蔓状血管瘤切除术</v>
          </cell>
          <cell r="C4439" t="str">
            <v>包括颈部及躯干部，瘤体侵及深筋膜以下深层组织</v>
          </cell>
        </row>
        <row r="4439">
          <cell r="E4439" t="str">
            <v>次</v>
          </cell>
          <cell r="F4439">
            <v>2100</v>
          </cell>
        </row>
        <row r="4440">
          <cell r="A4440">
            <v>330900016</v>
          </cell>
          <cell r="B4440" t="str">
            <v>脾部分切除术</v>
          </cell>
        </row>
        <row r="4440">
          <cell r="E4440" t="str">
            <v>次</v>
          </cell>
          <cell r="F4440">
            <v>2760</v>
          </cell>
        </row>
        <row r="4441">
          <cell r="A4441">
            <v>330900017</v>
          </cell>
          <cell r="B4441" t="str">
            <v>脾修补术</v>
          </cell>
        </row>
        <row r="4441">
          <cell r="E4441" t="str">
            <v>次</v>
          </cell>
          <cell r="F4441">
            <v>2760</v>
          </cell>
        </row>
        <row r="4442">
          <cell r="A4442">
            <v>330900018</v>
          </cell>
          <cell r="B4442" t="str">
            <v>脾切除术</v>
          </cell>
          <cell r="C4442" t="str">
            <v>包括副脾切除、胰尾切除术</v>
          </cell>
        </row>
        <row r="4442">
          <cell r="E4442" t="str">
            <v>次</v>
          </cell>
          <cell r="F4442">
            <v>2590</v>
          </cell>
        </row>
        <row r="4443">
          <cell r="A4443">
            <v>330900019</v>
          </cell>
          <cell r="B4443" t="str">
            <v>脾切除自体脾移植术</v>
          </cell>
        </row>
        <row r="4443">
          <cell r="E4443" t="str">
            <v>次</v>
          </cell>
          <cell r="F4443" t="str">
            <v>自主定价</v>
          </cell>
        </row>
        <row r="4444">
          <cell r="A4444">
            <v>330900020</v>
          </cell>
          <cell r="B4444" t="str">
            <v>异体脾脏移植术</v>
          </cell>
        </row>
        <row r="4444">
          <cell r="D4444" t="str">
            <v>供体</v>
          </cell>
          <cell r="E4444" t="str">
            <v>次</v>
          </cell>
          <cell r="F4444" t="str">
            <v>自主定价</v>
          </cell>
        </row>
        <row r="4445">
          <cell r="A4445">
            <v>330900021</v>
          </cell>
          <cell r="B4445" t="str">
            <v>前哨淋巴结探查术</v>
          </cell>
          <cell r="C4445" t="str">
            <v>包括淋巴结标记术</v>
          </cell>
        </row>
        <row r="4445">
          <cell r="E4445" t="str">
            <v>次</v>
          </cell>
          <cell r="F4445">
            <v>1200</v>
          </cell>
        </row>
        <row r="4446">
          <cell r="A4446">
            <v>330900022</v>
          </cell>
          <cell r="B4446" t="str">
            <v>淋巴管瘤硬化剂注射术</v>
          </cell>
          <cell r="C4446" t="str">
            <v>用于治疗淋巴管瘤。配置药液，B超定位。消毒，铺巾，于淋巴管瘤处以空针穿刺，吸出囊液。将配置好的药液按比例注入囊腔内。</v>
          </cell>
        </row>
        <row r="4446">
          <cell r="E4446" t="str">
            <v>部位</v>
          </cell>
          <cell r="F4446" t="str">
            <v>自主定价</v>
          </cell>
          <cell r="G4446" t="str">
            <v> </v>
          </cell>
        </row>
        <row r="4447">
          <cell r="A4447">
            <v>3310</v>
          </cell>
          <cell r="B4447" t="str">
            <v>10.消化系统手术</v>
          </cell>
        </row>
        <row r="4448">
          <cell r="A4448">
            <v>331001</v>
          </cell>
          <cell r="B4448" t="str">
            <v>食管手术</v>
          </cell>
        </row>
        <row r="4449">
          <cell r="A4449">
            <v>331001001</v>
          </cell>
          <cell r="B4449" t="str">
            <v>颈侧切开食道异物取出术</v>
          </cell>
        </row>
        <row r="4449">
          <cell r="D4449" t="str">
            <v>吻合器</v>
          </cell>
          <cell r="E4449" t="str">
            <v>次</v>
          </cell>
          <cell r="F4449">
            <v>1750</v>
          </cell>
        </row>
        <row r="4450">
          <cell r="A4450">
            <v>331001002</v>
          </cell>
          <cell r="B4450" t="str">
            <v>食管破裂修补术</v>
          </cell>
          <cell r="C4450" t="str">
            <v>包括直接缝合修补或利用其他组织修补</v>
          </cell>
        </row>
        <row r="4450">
          <cell r="E4450" t="str">
            <v>次</v>
          </cell>
          <cell r="F4450">
            <v>3290</v>
          </cell>
        </row>
        <row r="4451">
          <cell r="A4451">
            <v>331001003</v>
          </cell>
          <cell r="B4451" t="str">
            <v>食管瘘清创术</v>
          </cell>
          <cell r="C4451" t="str">
            <v>包括填堵术</v>
          </cell>
        </row>
        <row r="4451">
          <cell r="E4451" t="str">
            <v>次</v>
          </cell>
          <cell r="F4451">
            <v>3290</v>
          </cell>
        </row>
        <row r="4452">
          <cell r="A4452">
            <v>331001004</v>
          </cell>
          <cell r="B4452" t="str">
            <v>食管良性肿物切除术</v>
          </cell>
          <cell r="C4452" t="str">
            <v>含肿瘤局部切除；不含肿瘤食管切除胃食管吻合术</v>
          </cell>
        </row>
        <row r="4452">
          <cell r="E4452" t="str">
            <v>次</v>
          </cell>
          <cell r="F4452">
            <v>2820</v>
          </cell>
        </row>
        <row r="4453">
          <cell r="A4453">
            <v>331001005</v>
          </cell>
          <cell r="B4453" t="str">
            <v>先天性食管囊肿切除术</v>
          </cell>
        </row>
        <row r="4453">
          <cell r="E4453" t="str">
            <v>次</v>
          </cell>
          <cell r="F4453">
            <v>3250</v>
          </cell>
        </row>
        <row r="4454">
          <cell r="A4454">
            <v>331001006</v>
          </cell>
          <cell r="B4454" t="str">
            <v>食管憩室切除术</v>
          </cell>
          <cell r="C4454" t="str">
            <v>包括内翻术</v>
          </cell>
        </row>
        <row r="4454">
          <cell r="E4454" t="str">
            <v>次</v>
          </cell>
          <cell r="F4454">
            <v>3250</v>
          </cell>
        </row>
        <row r="4455">
          <cell r="A4455">
            <v>331001007</v>
          </cell>
          <cell r="B4455" t="str">
            <v>食管狭窄切除吻合术</v>
          </cell>
          <cell r="C4455" t="str">
            <v>包括食管蹼切除术</v>
          </cell>
        </row>
        <row r="4455">
          <cell r="E4455" t="str">
            <v>次</v>
          </cell>
          <cell r="F4455">
            <v>3850</v>
          </cell>
        </row>
        <row r="4456">
          <cell r="A4456">
            <v>331001008</v>
          </cell>
          <cell r="B4456" t="str">
            <v>下咽颈段食管狭窄切除及颈段食管再造术</v>
          </cell>
        </row>
        <row r="4456">
          <cell r="E4456" t="str">
            <v>次</v>
          </cell>
          <cell r="F4456">
            <v>4340</v>
          </cell>
        </row>
        <row r="4457">
          <cell r="A4457">
            <v>331001009</v>
          </cell>
          <cell r="B4457" t="str">
            <v>食管闭锁造瘘术</v>
          </cell>
          <cell r="C4457" t="str">
            <v>包括食管颈段造瘘、胃造瘘术</v>
          </cell>
          <cell r="D4457" t="str">
            <v>特殊胃造瘘套管</v>
          </cell>
          <cell r="E4457" t="str">
            <v>次</v>
          </cell>
          <cell r="F4457">
            <v>3290</v>
          </cell>
        </row>
        <row r="4458">
          <cell r="A4458">
            <v>331001010</v>
          </cell>
          <cell r="B4458" t="str">
            <v>先天性食管闭锁经胸膜外吻合术</v>
          </cell>
          <cell r="C4458" t="str">
            <v>含食管气管瘘修补；不含胃造瘘术</v>
          </cell>
          <cell r="D4458" t="str">
            <v>支架</v>
          </cell>
          <cell r="E4458" t="str">
            <v>次</v>
          </cell>
          <cell r="F4458">
            <v>3850</v>
          </cell>
        </row>
        <row r="4459">
          <cell r="A4459">
            <v>331001011</v>
          </cell>
          <cell r="B4459" t="str">
            <v>食管癌根治术</v>
          </cell>
          <cell r="C4459" t="str">
            <v>包括胸内胃食管吻合(主动脉弓下，弓上胸顶部吻合)及颈部吻合术</v>
          </cell>
        </row>
        <row r="4459">
          <cell r="E4459" t="str">
            <v>次</v>
          </cell>
          <cell r="F4459">
            <v>5515</v>
          </cell>
          <cell r="G4459" t="str">
            <v>三切口联合加收2750元</v>
          </cell>
        </row>
        <row r="4460">
          <cell r="A4460">
            <v>331001012</v>
          </cell>
          <cell r="B4460" t="str">
            <v>颈段食管癌切除+结肠代食管术</v>
          </cell>
          <cell r="C4460" t="str">
            <v>包括经颈、胸、腹径路手术</v>
          </cell>
        </row>
        <row r="4460">
          <cell r="E4460" t="str">
            <v>次</v>
          </cell>
          <cell r="F4460">
            <v>5210</v>
          </cell>
        </row>
        <row r="4461">
          <cell r="A4461">
            <v>331001013</v>
          </cell>
          <cell r="B4461" t="str">
            <v>颈段食管癌切除+颈部皮瓣食管再造术</v>
          </cell>
        </row>
        <row r="4461">
          <cell r="E4461" t="str">
            <v>次</v>
          </cell>
          <cell r="F4461">
            <v>5210</v>
          </cell>
        </row>
        <row r="4462">
          <cell r="A4462">
            <v>331001014</v>
          </cell>
          <cell r="B4462" t="str">
            <v>食管癌根治+结肠代食管术</v>
          </cell>
        </row>
        <row r="4462">
          <cell r="E4462" t="str">
            <v>次</v>
          </cell>
          <cell r="F4462">
            <v>5210</v>
          </cell>
        </row>
        <row r="4463">
          <cell r="A4463">
            <v>331001015</v>
          </cell>
          <cell r="B4463" t="str">
            <v>颈段食管切除术</v>
          </cell>
        </row>
        <row r="4463">
          <cell r="E4463" t="str">
            <v>次</v>
          </cell>
          <cell r="F4463">
            <v>4340</v>
          </cell>
        </row>
        <row r="4464">
          <cell r="A4464">
            <v>331001016</v>
          </cell>
          <cell r="B4464" t="str">
            <v>食管胃吻合口狭窄切开成形术</v>
          </cell>
          <cell r="C4464" t="str">
            <v>包括狭窄局部切开缝合或再吻合术</v>
          </cell>
        </row>
        <row r="4464">
          <cell r="E4464" t="str">
            <v>次</v>
          </cell>
          <cell r="F4464">
            <v>4340</v>
          </cell>
        </row>
        <row r="4465">
          <cell r="A4465">
            <v>331001017</v>
          </cell>
          <cell r="B4465" t="str">
            <v>食管横断吻合术</v>
          </cell>
          <cell r="C4465" t="str">
            <v>包括经网膜静脉门静脉测压术、胃冠状静脉结扎术；不含脾切除术、幽门成形术</v>
          </cell>
        </row>
        <row r="4465">
          <cell r="E4465" t="str">
            <v>次</v>
          </cell>
          <cell r="F4465">
            <v>1750</v>
          </cell>
          <cell r="G4465" t="str">
            <v> </v>
          </cell>
        </row>
        <row r="4466">
          <cell r="A4466">
            <v>331001018</v>
          </cell>
          <cell r="B4466" t="str">
            <v>食管再造术</v>
          </cell>
          <cell r="C4466" t="str">
            <v>包括胃、肠代食管等</v>
          </cell>
        </row>
        <row r="4466">
          <cell r="E4466" t="str">
            <v>次</v>
          </cell>
          <cell r="F4466">
            <v>5740</v>
          </cell>
        </row>
        <row r="4467">
          <cell r="A4467">
            <v>331001019</v>
          </cell>
          <cell r="B4467" t="str">
            <v>食管胃短路捷径手术</v>
          </cell>
        </row>
        <row r="4467">
          <cell r="E4467" t="str">
            <v>次</v>
          </cell>
          <cell r="F4467">
            <v>2620</v>
          </cell>
        </row>
        <row r="4468">
          <cell r="A4468">
            <v>331001020</v>
          </cell>
          <cell r="B4468" t="str">
            <v>游离空肠代食管术       胃结肠代食管术</v>
          </cell>
          <cell r="C4468" t="str">
            <v>含微血管吻合术；包括游离空肠移植代下咽术</v>
          </cell>
        </row>
        <row r="4468">
          <cell r="E4468" t="str">
            <v>次</v>
          </cell>
          <cell r="F4468">
            <v>8750</v>
          </cell>
        </row>
        <row r="4469">
          <cell r="A4469">
            <v>331001021</v>
          </cell>
          <cell r="B4469" t="str">
            <v>贲门痉挛(失弛缓症)肌层切开术</v>
          </cell>
          <cell r="C4469" t="str">
            <v>含经腹径路手术</v>
          </cell>
        </row>
        <row r="4469">
          <cell r="E4469" t="str">
            <v>次</v>
          </cell>
          <cell r="F4469">
            <v>2970</v>
          </cell>
        </row>
        <row r="4470">
          <cell r="A4470">
            <v>331001022</v>
          </cell>
          <cell r="B4470" t="str">
            <v>贲门癌切除术</v>
          </cell>
          <cell r="C4470" t="str">
            <v>含胃食管弓下吻合术</v>
          </cell>
        </row>
        <row r="4470">
          <cell r="E4470" t="str">
            <v>次</v>
          </cell>
          <cell r="F4470">
            <v>4555</v>
          </cell>
        </row>
        <row r="4471">
          <cell r="A4471">
            <v>331001023</v>
          </cell>
          <cell r="B4471" t="str">
            <v>贲门癌扩大根治术</v>
          </cell>
          <cell r="C4471" t="str">
            <v>含全胃、脾、胰尾切除、食管－空肠吻合术</v>
          </cell>
        </row>
        <row r="4471">
          <cell r="E4471" t="str">
            <v>次</v>
          </cell>
          <cell r="F4471">
            <v>5210</v>
          </cell>
        </row>
        <row r="4472">
          <cell r="A4472">
            <v>331002</v>
          </cell>
          <cell r="B4472" t="str">
            <v>胃手术</v>
          </cell>
        </row>
        <row r="4472">
          <cell r="D4472" t="str">
            <v>吻合器</v>
          </cell>
        </row>
        <row r="4473">
          <cell r="A4473">
            <v>331002001</v>
          </cell>
          <cell r="B4473" t="str">
            <v>胃肠切开取异物</v>
          </cell>
          <cell r="C4473" t="str">
            <v>包括局部肿瘤切除</v>
          </cell>
        </row>
        <row r="4473">
          <cell r="E4473" t="str">
            <v>次</v>
          </cell>
          <cell r="F4473">
            <v>2250</v>
          </cell>
          <cell r="G4473" t="str">
            <v>局部肿瘤切除加收450元</v>
          </cell>
        </row>
        <row r="4474">
          <cell r="A4474">
            <v>331002002</v>
          </cell>
          <cell r="B4474" t="str">
            <v>胃出血切开缝扎止血术</v>
          </cell>
        </row>
        <row r="4474">
          <cell r="E4474" t="str">
            <v>次</v>
          </cell>
          <cell r="F4474">
            <v>2940</v>
          </cell>
        </row>
        <row r="4475">
          <cell r="A4475">
            <v>331002003</v>
          </cell>
          <cell r="B4475" t="str">
            <v>近端胃大部切除术</v>
          </cell>
        </row>
        <row r="4475">
          <cell r="E4475" t="str">
            <v>次</v>
          </cell>
          <cell r="F4475">
            <v>3850</v>
          </cell>
        </row>
        <row r="4476">
          <cell r="A4476">
            <v>331002004</v>
          </cell>
          <cell r="B4476" t="str">
            <v>远端胃大部切除术</v>
          </cell>
          <cell r="C4476" t="str">
            <v>包括胃、十二指肠吻合（BillrothI式）、胃空肠吻合（BillrothⅡ式）或胃—空肠Roux-y型吻合</v>
          </cell>
        </row>
        <row r="4476">
          <cell r="E4476" t="str">
            <v>次</v>
          </cell>
          <cell r="F4476">
            <v>2970</v>
          </cell>
        </row>
        <row r="4477">
          <cell r="A4477">
            <v>331002005</v>
          </cell>
          <cell r="B4477" t="str">
            <v>胃癌根治术</v>
          </cell>
          <cell r="C4477" t="str">
            <v>含保留胃近端与十二指肠或空肠吻合、区域淋巴结清扫；不含联合其他脏器切除</v>
          </cell>
        </row>
        <row r="4477">
          <cell r="E4477" t="str">
            <v>次</v>
          </cell>
          <cell r="F4477">
            <v>4555</v>
          </cell>
        </row>
        <row r="4478">
          <cell r="A4478">
            <v>331002006</v>
          </cell>
          <cell r="B4478" t="str">
            <v>胃癌扩大根治术</v>
          </cell>
          <cell r="C4478" t="str">
            <v>含胃癌根治及联合其他侵及脏器切除</v>
          </cell>
        </row>
        <row r="4478">
          <cell r="E4478" t="str">
            <v>次</v>
          </cell>
          <cell r="F4478">
            <v>4510</v>
          </cell>
        </row>
        <row r="4479">
          <cell r="A4479">
            <v>331002007</v>
          </cell>
          <cell r="B4479" t="str">
            <v>胃癌姑息切除术</v>
          </cell>
        </row>
        <row r="4479">
          <cell r="E4479" t="str">
            <v>次</v>
          </cell>
          <cell r="F4479">
            <v>2820</v>
          </cell>
        </row>
        <row r="4480">
          <cell r="A4480">
            <v>331002008</v>
          </cell>
          <cell r="B4480" t="str">
            <v>全胃切除术</v>
          </cell>
          <cell r="C4480" t="str">
            <v>包括食道空肠吻合(Roux-y型或袢式)、食道—十二指肠吻合、区域淋巴结清扫</v>
          </cell>
        </row>
        <row r="4480">
          <cell r="E4480" t="str">
            <v>次</v>
          </cell>
          <cell r="F4480">
            <v>5145</v>
          </cell>
          <cell r="G4480" t="str">
            <v>区域淋巴结清扫加收370元</v>
          </cell>
        </row>
        <row r="4481">
          <cell r="A4481">
            <v>331002009</v>
          </cell>
          <cell r="B4481" t="str">
            <v>胃肠造瘘术</v>
          </cell>
          <cell r="C4481" t="str">
            <v>包括胃或小肠切开置造瘘管</v>
          </cell>
          <cell r="D4481" t="str">
            <v>一次性造瘘管</v>
          </cell>
          <cell r="E4481" t="str">
            <v>次</v>
          </cell>
          <cell r="F4481">
            <v>1300</v>
          </cell>
        </row>
        <row r="4482">
          <cell r="A4482">
            <v>331002010</v>
          </cell>
          <cell r="B4482" t="str">
            <v>胃扭转复位术</v>
          </cell>
        </row>
        <row r="4482">
          <cell r="E4482" t="str">
            <v>次</v>
          </cell>
          <cell r="F4482">
            <v>1200</v>
          </cell>
        </row>
        <row r="4483">
          <cell r="A4483">
            <v>331002011</v>
          </cell>
          <cell r="B4483" t="str">
            <v>胃肠穿孔修补术</v>
          </cell>
        </row>
        <row r="4483">
          <cell r="E4483" t="str">
            <v>次</v>
          </cell>
          <cell r="F4483">
            <v>2100</v>
          </cell>
        </row>
        <row r="4484">
          <cell r="A4484">
            <v>331002012</v>
          </cell>
          <cell r="B4484" t="str">
            <v>胃冠状静脉栓塞术</v>
          </cell>
          <cell r="C4484" t="str">
            <v>包括结扎术</v>
          </cell>
        </row>
        <row r="4484">
          <cell r="E4484" t="str">
            <v>次</v>
          </cell>
          <cell r="F4484">
            <v>1800</v>
          </cell>
          <cell r="G4484" t="str">
            <v> </v>
          </cell>
        </row>
        <row r="4485">
          <cell r="A4485">
            <v>331002013</v>
          </cell>
          <cell r="B4485" t="str">
            <v>胃迷走神经切断术</v>
          </cell>
          <cell r="C4485" t="str">
            <v>包括选择性迷走神经切除及迷走神经干切断</v>
          </cell>
        </row>
        <row r="4485">
          <cell r="E4485" t="str">
            <v>次</v>
          </cell>
          <cell r="F4485">
            <v>2380</v>
          </cell>
          <cell r="G4485" t="str">
            <v> </v>
          </cell>
        </row>
        <row r="4486">
          <cell r="A4486">
            <v>331002014</v>
          </cell>
          <cell r="B4486" t="str">
            <v>幽门成形术</v>
          </cell>
          <cell r="C4486" t="str">
            <v>包括括约肌切开成形及幽门再造术</v>
          </cell>
        </row>
        <row r="4486">
          <cell r="E4486" t="str">
            <v>次</v>
          </cell>
          <cell r="F4486">
            <v>1560</v>
          </cell>
        </row>
        <row r="4487">
          <cell r="A4487">
            <v>331002015</v>
          </cell>
          <cell r="B4487" t="str">
            <v>胃肠短路术</v>
          </cell>
        </row>
        <row r="4487">
          <cell r="E4487" t="str">
            <v>次</v>
          </cell>
          <cell r="F4487">
            <v>2620</v>
          </cell>
        </row>
        <row r="4488">
          <cell r="A4488">
            <v>331002016</v>
          </cell>
          <cell r="B4488" t="str">
            <v>胃减容术</v>
          </cell>
        </row>
        <row r="4488">
          <cell r="D4488" t="str">
            <v>胃减容材料</v>
          </cell>
          <cell r="E4488" t="str">
            <v>次</v>
          </cell>
          <cell r="F4488">
            <v>4590</v>
          </cell>
        </row>
        <row r="4489">
          <cell r="A4489">
            <v>331003</v>
          </cell>
          <cell r="B4489" t="str">
            <v>肠手术(不含直肠)</v>
          </cell>
        </row>
        <row r="4490">
          <cell r="A4490">
            <v>331003001</v>
          </cell>
          <cell r="B4490" t="str">
            <v>十二指肠憩室切除术</v>
          </cell>
          <cell r="C4490" t="str">
            <v>包括内翻术、填塞术；小肠憩室切除术</v>
          </cell>
        </row>
        <row r="4490">
          <cell r="E4490" t="str">
            <v>次</v>
          </cell>
          <cell r="F4490">
            <v>3320</v>
          </cell>
        </row>
        <row r="4491">
          <cell r="A4491">
            <v>331003002</v>
          </cell>
          <cell r="B4491" t="str">
            <v>十二指肠成形术</v>
          </cell>
          <cell r="C4491" t="str">
            <v>包括十二指肠闭锁切除术</v>
          </cell>
        </row>
        <row r="4491">
          <cell r="E4491" t="str">
            <v>次</v>
          </cell>
          <cell r="F4491">
            <v>2800</v>
          </cell>
        </row>
        <row r="4492">
          <cell r="A4492">
            <v>331003003</v>
          </cell>
          <cell r="B4492" t="str">
            <v>壶腹部肿瘤局部切除术</v>
          </cell>
        </row>
        <row r="4492">
          <cell r="E4492" t="str">
            <v>次</v>
          </cell>
          <cell r="F4492">
            <v>3810</v>
          </cell>
        </row>
        <row r="4493">
          <cell r="A4493">
            <v>331003004</v>
          </cell>
          <cell r="B4493" t="str">
            <v>肠回转不良矫治术(Lodd.s'术)</v>
          </cell>
          <cell r="C4493" t="str">
            <v>含阑尾切除；不含肠扭转、肠坏死切除吻合及其他畸形矫治(憩室切除)</v>
          </cell>
        </row>
        <row r="4493">
          <cell r="E4493" t="str">
            <v>次</v>
          </cell>
          <cell r="F4493">
            <v>2100</v>
          </cell>
        </row>
        <row r="4494">
          <cell r="A4494">
            <v>331003005</v>
          </cell>
          <cell r="B4494" t="str">
            <v>小儿原发性肠套叠手术复位</v>
          </cell>
          <cell r="C4494" t="str">
            <v>不含肠坏死切除吻合、肠造瘘、肠外置、阑尾切除、继发性肠套叠病灶手术处置、肠减压术</v>
          </cell>
        </row>
        <row r="4494">
          <cell r="E4494" t="str">
            <v>次</v>
          </cell>
          <cell r="F4494">
            <v>1750</v>
          </cell>
        </row>
        <row r="4495">
          <cell r="A4495">
            <v>331003006</v>
          </cell>
          <cell r="B4495" t="str">
            <v>肠扭转肠套叠复位术</v>
          </cell>
        </row>
        <row r="4495">
          <cell r="E4495" t="str">
            <v>次</v>
          </cell>
          <cell r="F4495">
            <v>2100</v>
          </cell>
        </row>
        <row r="4496">
          <cell r="A4496">
            <v>331003007</v>
          </cell>
          <cell r="B4496" t="str">
            <v>肠切除术</v>
          </cell>
          <cell r="C4496" t="str">
            <v>包括小肠、回盲部结肠部分切除</v>
          </cell>
        </row>
        <row r="4496">
          <cell r="E4496" t="str">
            <v>次</v>
          </cell>
          <cell r="F4496">
            <v>1800</v>
          </cell>
          <cell r="G4496" t="str">
            <v>回盲部结肠部分切除加收450元</v>
          </cell>
        </row>
        <row r="4497">
          <cell r="A4497">
            <v>331003008</v>
          </cell>
          <cell r="B4497" t="str">
            <v>肠粘连松解术</v>
          </cell>
        </row>
        <row r="4497">
          <cell r="E4497" t="str">
            <v>次</v>
          </cell>
          <cell r="F4497">
            <v>2250</v>
          </cell>
        </row>
        <row r="4498">
          <cell r="A4498">
            <v>331003009</v>
          </cell>
          <cell r="B4498" t="str">
            <v>肠倒置术</v>
          </cell>
        </row>
        <row r="4498">
          <cell r="E4498" t="str">
            <v>次</v>
          </cell>
          <cell r="F4498">
            <v>2360</v>
          </cell>
          <cell r="G4498" t="str">
            <v> </v>
          </cell>
        </row>
        <row r="4499">
          <cell r="A4499">
            <v>331003010</v>
          </cell>
          <cell r="B4499" t="str">
            <v>小肠移植术</v>
          </cell>
          <cell r="C4499" t="str">
            <v> </v>
          </cell>
          <cell r="D4499" t="str">
            <v>供体</v>
          </cell>
          <cell r="E4499" t="str">
            <v>次</v>
          </cell>
          <cell r="F4499" t="str">
            <v>自主定价</v>
          </cell>
        </row>
        <row r="4500">
          <cell r="A4500">
            <v>331003011</v>
          </cell>
          <cell r="B4500" t="str">
            <v>肠造瘘还纳术</v>
          </cell>
          <cell r="C4500" t="str">
            <v>含肠吻合术</v>
          </cell>
        </row>
        <row r="4500">
          <cell r="E4500" t="str">
            <v>次</v>
          </cell>
          <cell r="F4500">
            <v>2100</v>
          </cell>
        </row>
        <row r="4501">
          <cell r="A4501">
            <v>331003012</v>
          </cell>
          <cell r="B4501" t="str">
            <v>肠瘘切除术</v>
          </cell>
        </row>
        <row r="4501">
          <cell r="E4501" t="str">
            <v>次</v>
          </cell>
          <cell r="F4501">
            <v>2100</v>
          </cell>
        </row>
        <row r="4502">
          <cell r="A4502">
            <v>331003013</v>
          </cell>
          <cell r="B4502" t="str">
            <v>肠排列术(固定术)</v>
          </cell>
        </row>
        <row r="4502">
          <cell r="E4502" t="str">
            <v>次</v>
          </cell>
          <cell r="F4502">
            <v>2620</v>
          </cell>
        </row>
        <row r="4503">
          <cell r="A4503">
            <v>331003014</v>
          </cell>
          <cell r="B4503" t="str">
            <v>肠储存袋成形术</v>
          </cell>
        </row>
        <row r="4503">
          <cell r="E4503" t="str">
            <v>次</v>
          </cell>
          <cell r="F4503">
            <v>2360</v>
          </cell>
          <cell r="G4503" t="str">
            <v> </v>
          </cell>
        </row>
        <row r="4504">
          <cell r="A4504">
            <v>331003015</v>
          </cell>
          <cell r="B4504" t="str">
            <v>乙状结肠悬吊术</v>
          </cell>
        </row>
        <row r="4504">
          <cell r="E4504" t="str">
            <v>次</v>
          </cell>
          <cell r="F4504">
            <v>1500</v>
          </cell>
        </row>
        <row r="4505">
          <cell r="A4505">
            <v>331003016</v>
          </cell>
          <cell r="B4505" t="str">
            <v>先天性肠腔闭锁成形术</v>
          </cell>
          <cell r="C4505" t="str">
            <v>包括小肠结肠、不含多处闭锁</v>
          </cell>
        </row>
        <row r="4505">
          <cell r="E4505" t="str">
            <v>次</v>
          </cell>
          <cell r="F4505">
            <v>3150</v>
          </cell>
        </row>
        <row r="4506">
          <cell r="A4506">
            <v>331003017</v>
          </cell>
          <cell r="B4506" t="str">
            <v>结肠造瘘(Colostomy)术</v>
          </cell>
          <cell r="C4506" t="str">
            <v>包括结肠双口或单口造瘘</v>
          </cell>
        </row>
        <row r="4506">
          <cell r="E4506" t="str">
            <v>次</v>
          </cell>
          <cell r="F4506">
            <v>2250</v>
          </cell>
        </row>
        <row r="4507">
          <cell r="A4507">
            <v>331003018</v>
          </cell>
          <cell r="B4507" t="str">
            <v>全结肠切除吻合术</v>
          </cell>
          <cell r="C4507" t="str">
            <v>包括回肠直肠吻合或回肠肛管吻合</v>
          </cell>
        </row>
        <row r="4507">
          <cell r="E4507" t="str">
            <v>次</v>
          </cell>
          <cell r="F4507">
            <v>4340</v>
          </cell>
        </row>
        <row r="4508">
          <cell r="A4508">
            <v>331003019</v>
          </cell>
          <cell r="B4508" t="str">
            <v>先天性巨结肠切除术</v>
          </cell>
          <cell r="C4508" t="str">
            <v>包括巨结肠切除、直肠后结肠拖出术或直肠粘膜切除、结肠经直肠肌鞘内拖出术</v>
          </cell>
        </row>
        <row r="4508">
          <cell r="E4508" t="str">
            <v>次</v>
          </cell>
          <cell r="F4508">
            <v>3810</v>
          </cell>
        </row>
        <row r="4509">
          <cell r="A4509">
            <v>331003020</v>
          </cell>
          <cell r="B4509" t="str">
            <v>结肠癌根治术</v>
          </cell>
          <cell r="C4509" t="str">
            <v>包括左、右半横结肠切除、淋巴清扫</v>
          </cell>
        </row>
        <row r="4509">
          <cell r="E4509" t="str">
            <v>次</v>
          </cell>
          <cell r="F4509">
            <v>4555</v>
          </cell>
        </row>
        <row r="4510">
          <cell r="A4510">
            <v>331003021</v>
          </cell>
          <cell r="B4510" t="str">
            <v>结肠癌扩大根治术</v>
          </cell>
          <cell r="C4510" t="str">
            <v>含结肠癌根治术联合其他侵及脏器切除术</v>
          </cell>
        </row>
        <row r="4510">
          <cell r="E4510" t="str">
            <v>次</v>
          </cell>
          <cell r="F4510">
            <v>4690</v>
          </cell>
        </row>
        <row r="4511">
          <cell r="A4511">
            <v>331003022</v>
          </cell>
          <cell r="B4511" t="str">
            <v>阑尾切除术</v>
          </cell>
          <cell r="C4511" t="str">
            <v>包括单纯性、化脓性、坏疽性</v>
          </cell>
        </row>
        <row r="4511">
          <cell r="E4511" t="str">
            <v>次</v>
          </cell>
          <cell r="F4511">
            <v>1300</v>
          </cell>
        </row>
        <row r="4512">
          <cell r="A4512">
            <v>331003023</v>
          </cell>
          <cell r="B4512" t="str">
            <v>肠吻合术</v>
          </cell>
        </row>
        <row r="4512">
          <cell r="E4512" t="str">
            <v>次</v>
          </cell>
          <cell r="F4512">
            <v>2250</v>
          </cell>
        </row>
        <row r="4513">
          <cell r="A4513">
            <v>331004</v>
          </cell>
          <cell r="B4513" t="str">
            <v>直肠肛门手术</v>
          </cell>
        </row>
        <row r="4513">
          <cell r="D4513" t="str">
            <v>吻合器</v>
          </cell>
        </row>
        <row r="4514">
          <cell r="A4514">
            <v>331004001</v>
          </cell>
          <cell r="B4514" t="str">
            <v>直肠出血缝扎术</v>
          </cell>
          <cell r="C4514" t="str">
            <v>不含内痔切除</v>
          </cell>
        </row>
        <row r="4514">
          <cell r="E4514" t="str">
            <v>次</v>
          </cell>
          <cell r="F4514">
            <v>780</v>
          </cell>
        </row>
        <row r="4515">
          <cell r="A4515">
            <v>331004002</v>
          </cell>
          <cell r="B4515" t="str">
            <v>直肠良性肿物切除术</v>
          </cell>
          <cell r="C4515" t="str">
            <v>包括粘膜、粘膜下肿物切除；包括息肉、腺瘤等</v>
          </cell>
        </row>
        <row r="4515">
          <cell r="E4515" t="str">
            <v>次</v>
          </cell>
          <cell r="F4515">
            <v>1470</v>
          </cell>
        </row>
        <row r="4516">
          <cell r="A4516">
            <v>331004003</v>
          </cell>
          <cell r="B4516" t="str">
            <v>经内镜直肠良性肿物切除术</v>
          </cell>
          <cell r="C4516" t="str">
            <v>包括粘膜、粘膜下；包括息肉腺瘤</v>
          </cell>
        </row>
        <row r="4516">
          <cell r="E4516" t="str">
            <v>次</v>
          </cell>
          <cell r="F4516">
            <v>1400</v>
          </cell>
          <cell r="G4516" t="str">
            <v>激光、套扎、电凝等法分别加收100元</v>
          </cell>
        </row>
        <row r="4517">
          <cell r="A4517">
            <v>331004004</v>
          </cell>
          <cell r="B4517" t="str">
            <v>直肠狭窄扩张术</v>
          </cell>
          <cell r="C4517" t="str">
            <v>包括液疗、药疗、取异物</v>
          </cell>
        </row>
        <row r="4517">
          <cell r="E4517" t="str">
            <v>次</v>
          </cell>
          <cell r="F4517">
            <v>720</v>
          </cell>
          <cell r="G4517" t="str">
            <v>直肠异物取出加收300元</v>
          </cell>
        </row>
        <row r="4518">
          <cell r="A4518">
            <v>331004005</v>
          </cell>
          <cell r="B4518" t="str">
            <v>直肠后间隙切开术</v>
          </cell>
        </row>
        <row r="4518">
          <cell r="E4518" t="str">
            <v>次</v>
          </cell>
          <cell r="F4518">
            <v>1200</v>
          </cell>
        </row>
        <row r="4519">
          <cell r="A4519">
            <v>331004006</v>
          </cell>
          <cell r="B4519" t="str">
            <v>直肠前壁切除缝合术</v>
          </cell>
        </row>
        <row r="4519">
          <cell r="E4519" t="str">
            <v>次</v>
          </cell>
          <cell r="F4519">
            <v>1500</v>
          </cell>
        </row>
        <row r="4520">
          <cell r="A4520">
            <v>331004007</v>
          </cell>
          <cell r="B4520" t="str">
            <v>直肠前突开放式修补术</v>
          </cell>
        </row>
        <row r="4520">
          <cell r="E4520" t="str">
            <v>次</v>
          </cell>
          <cell r="F4520">
            <v>1800</v>
          </cell>
        </row>
        <row r="4521">
          <cell r="A4521">
            <v>331004008</v>
          </cell>
          <cell r="B4521" t="str">
            <v>直肠肛门假性憩室切除术</v>
          </cell>
        </row>
        <row r="4521">
          <cell r="E4521" t="str">
            <v>次</v>
          </cell>
          <cell r="F4521">
            <v>1500</v>
          </cell>
        </row>
        <row r="4522">
          <cell r="A4522">
            <v>331004009</v>
          </cell>
          <cell r="B4522" t="str">
            <v>直肠肛门周围脓肿切开排脓术</v>
          </cell>
        </row>
        <row r="4522">
          <cell r="E4522" t="str">
            <v>次</v>
          </cell>
          <cell r="F4522">
            <v>520</v>
          </cell>
        </row>
        <row r="4523">
          <cell r="A4523">
            <v>331004010</v>
          </cell>
          <cell r="B4523" t="str">
            <v>经骶尾部直肠癌切除术</v>
          </cell>
          <cell r="C4523" t="str">
            <v>含区域淋巴结清扫</v>
          </cell>
        </row>
        <row r="4523">
          <cell r="E4523" t="str">
            <v>次</v>
          </cell>
          <cell r="F4523">
            <v>4690</v>
          </cell>
        </row>
        <row r="4524">
          <cell r="A4524">
            <v>331004011</v>
          </cell>
          <cell r="B4524" t="str">
            <v>经腹会阴直肠癌根治术(Miles手术)</v>
          </cell>
          <cell r="C4524" t="str">
            <v>含结肠造口，区域淋巴结清扫；不含子宫、卵巢切除</v>
          </cell>
        </row>
        <row r="4524">
          <cell r="E4524" t="str">
            <v>次</v>
          </cell>
          <cell r="F4524">
            <v>5105</v>
          </cell>
        </row>
        <row r="4525">
          <cell r="A4525">
            <v>331004012</v>
          </cell>
          <cell r="B4525" t="str">
            <v>经腹直肠癌根治术(Dixon手术)</v>
          </cell>
          <cell r="C4525" t="str">
            <v>含保留肛门，区域淋巴结清扫；不含子宫、卵巢切除</v>
          </cell>
        </row>
        <row r="4525">
          <cell r="E4525" t="str">
            <v>次</v>
          </cell>
          <cell r="F4525">
            <v>4735</v>
          </cell>
        </row>
        <row r="4526">
          <cell r="A4526">
            <v>331004013</v>
          </cell>
          <cell r="B4526" t="str">
            <v>直肠癌扩大根治术</v>
          </cell>
          <cell r="C4526" t="str">
            <v>含盆腔联合脏器切除；包括拖出式直肠癌根治术</v>
          </cell>
        </row>
        <row r="4526">
          <cell r="E4526" t="str">
            <v>次</v>
          </cell>
          <cell r="F4526">
            <v>5250</v>
          </cell>
          <cell r="G4526" t="str">
            <v>全盆腔脏器切除加收1400元</v>
          </cell>
        </row>
        <row r="4527">
          <cell r="A4527">
            <v>331004014</v>
          </cell>
          <cell r="B4527" t="str">
            <v>直肠癌术后复发盆腔脏器切除术</v>
          </cell>
          <cell r="C4527" t="str">
            <v>含盆腔联合脏器切除</v>
          </cell>
        </row>
        <row r="4527">
          <cell r="E4527" t="str">
            <v>次</v>
          </cell>
          <cell r="F4527">
            <v>4860</v>
          </cell>
        </row>
        <row r="4528">
          <cell r="A4528">
            <v>331004015</v>
          </cell>
          <cell r="B4528" t="str">
            <v>直肠脱垂悬吊术</v>
          </cell>
          <cell r="C4528" t="str">
            <v>含开腹、直肠悬吊固定于直肠周围组织、封闭直肠前凹陷、加固盆底筋膜</v>
          </cell>
        </row>
        <row r="4528">
          <cell r="E4528" t="str">
            <v>次</v>
          </cell>
          <cell r="F4528">
            <v>1800</v>
          </cell>
        </row>
        <row r="4529">
          <cell r="A4529">
            <v>331004016</v>
          </cell>
          <cell r="B4529" t="str">
            <v>经肛门直肠脱垂手术</v>
          </cell>
        </row>
        <row r="4529">
          <cell r="E4529" t="str">
            <v>次</v>
          </cell>
          <cell r="F4529">
            <v>1200</v>
          </cell>
        </row>
        <row r="4530">
          <cell r="A4530" t="str">
            <v>331004017</v>
          </cell>
          <cell r="B4530" t="str">
            <v>耻骨直肠肌松解术</v>
          </cell>
        </row>
        <row r="4530">
          <cell r="E4530" t="str">
            <v>次</v>
          </cell>
          <cell r="F4530">
            <v>1035</v>
          </cell>
          <cell r="G4530" t="str">
            <v> </v>
          </cell>
        </row>
        <row r="4531">
          <cell r="A4531">
            <v>331004018</v>
          </cell>
          <cell r="B4531" t="str">
            <v>直肠粘膜环切术</v>
          </cell>
          <cell r="C4531" t="str">
            <v>含肛门缩窄术</v>
          </cell>
        </row>
        <row r="4531">
          <cell r="E4531" t="str">
            <v>次</v>
          </cell>
          <cell r="F4531">
            <v>1350</v>
          </cell>
        </row>
        <row r="4532">
          <cell r="A4532">
            <v>331004019</v>
          </cell>
          <cell r="B4532" t="str">
            <v>肛管缺损修补术</v>
          </cell>
        </row>
        <row r="4532">
          <cell r="E4532" t="str">
            <v>次</v>
          </cell>
          <cell r="F4532">
            <v>1080</v>
          </cell>
          <cell r="G4532" t="str">
            <v> </v>
          </cell>
        </row>
        <row r="4533">
          <cell r="A4533">
            <v>331004020</v>
          </cell>
          <cell r="B4533" t="str">
            <v>肛周常见疾病手术治疗</v>
          </cell>
          <cell r="C4533" t="str">
            <v>包括痔、肛裂、息肉、疣、肥大肛乳头、痣等切除或套扎及肛周肿物切除术；不含复杂肛瘘、高位肛瘘</v>
          </cell>
        </row>
        <row r="4533">
          <cell r="E4533" t="str">
            <v>次</v>
          </cell>
          <cell r="F4533">
            <v>650</v>
          </cell>
          <cell r="G4533" t="str">
            <v>激光、套扎、电凝等法可分别计价；内痔套扎术每次195元</v>
          </cell>
        </row>
        <row r="4534">
          <cell r="A4534">
            <v>331004021</v>
          </cell>
          <cell r="B4534" t="str">
            <v>低位肛瘘切除术</v>
          </cell>
          <cell r="C4534" t="str">
            <v>包括窦道</v>
          </cell>
        </row>
        <row r="4534">
          <cell r="E4534" t="str">
            <v>次</v>
          </cell>
          <cell r="F4534">
            <v>520</v>
          </cell>
        </row>
        <row r="4535">
          <cell r="A4535">
            <v>331004022</v>
          </cell>
          <cell r="B4535" t="str">
            <v>高位肛瘘切除术</v>
          </cell>
          <cell r="C4535" t="str">
            <v>包括复杂肛瘘</v>
          </cell>
        </row>
        <row r="4535">
          <cell r="E4535" t="str">
            <v>次</v>
          </cell>
          <cell r="F4535">
            <v>780</v>
          </cell>
        </row>
        <row r="4536">
          <cell r="A4536">
            <v>331004023</v>
          </cell>
          <cell r="B4536" t="str">
            <v>混合痔嵌顿手法松解回纳术</v>
          </cell>
          <cell r="C4536" t="str">
            <v>包括痔核切开回纳</v>
          </cell>
        </row>
        <row r="4536">
          <cell r="E4536" t="str">
            <v>次</v>
          </cell>
          <cell r="F4536">
            <v>650</v>
          </cell>
        </row>
        <row r="4537">
          <cell r="A4537">
            <v>331004024</v>
          </cell>
          <cell r="B4537" t="str">
            <v>内痔环切术</v>
          </cell>
        </row>
        <row r="4537">
          <cell r="E4537" t="str">
            <v>次</v>
          </cell>
          <cell r="F4537">
            <v>910</v>
          </cell>
        </row>
        <row r="4538">
          <cell r="A4538">
            <v>331004025</v>
          </cell>
          <cell r="B4538" t="str">
            <v>肛门内括约肌侧切术</v>
          </cell>
          <cell r="C4538" t="str">
            <v>包括后正中切断术</v>
          </cell>
        </row>
        <row r="4538">
          <cell r="E4538" t="str">
            <v>次</v>
          </cell>
          <cell r="F4538">
            <v>910</v>
          </cell>
        </row>
        <row r="4539">
          <cell r="A4539">
            <v>331004026</v>
          </cell>
          <cell r="B4539" t="str">
            <v>肛门成形术</v>
          </cell>
          <cell r="C4539" t="str">
            <v>包括肛门闭锁、肛门失禁、括约肌修复等；不含肌瓣移植术</v>
          </cell>
        </row>
        <row r="4539">
          <cell r="E4539" t="str">
            <v>次</v>
          </cell>
          <cell r="F4539">
            <v>2070</v>
          </cell>
        </row>
        <row r="4540">
          <cell r="A4540">
            <v>331004027</v>
          </cell>
          <cell r="B4540" t="str">
            <v>腹会阴肛门成形术</v>
          </cell>
          <cell r="C4540" t="str">
            <v>不含球形结肠成形、直肠膀胱瘘修补、新生儿期造瘘Ⅱ期肛门成形术</v>
          </cell>
        </row>
        <row r="4540">
          <cell r="E4540" t="str">
            <v>次</v>
          </cell>
          <cell r="F4540">
            <v>2220</v>
          </cell>
        </row>
        <row r="4541">
          <cell r="A4541">
            <v>331004028</v>
          </cell>
          <cell r="B4541" t="str">
            <v>尾路肛门成形术</v>
          </cell>
          <cell r="C4541" t="str">
            <v>包括经直肠直肠尿道瘘修补、直肠阴道瘘修补；不含膀胱造瘘</v>
          </cell>
          <cell r="D4541" t="str">
            <v>支架</v>
          </cell>
          <cell r="E4541" t="str">
            <v>次</v>
          </cell>
          <cell r="F4541">
            <v>2070</v>
          </cell>
        </row>
        <row r="4542">
          <cell r="A4542">
            <v>331004029</v>
          </cell>
          <cell r="B4542" t="str">
            <v>会阴肛门成形术</v>
          </cell>
          <cell r="C4542" t="str">
            <v>不含女婴会阴体成形、肛门后移</v>
          </cell>
        </row>
        <row r="4542">
          <cell r="E4542" t="str">
            <v>次</v>
          </cell>
          <cell r="F4542">
            <v>2070</v>
          </cell>
        </row>
        <row r="4543">
          <cell r="A4543">
            <v>331004030</v>
          </cell>
          <cell r="B4543" t="str">
            <v>会阴成形直肠前庭瘘修补术</v>
          </cell>
          <cell r="C4543" t="str">
            <v>不含伴直肠狭窄</v>
          </cell>
        </row>
        <row r="4543">
          <cell r="E4543" t="str">
            <v>次</v>
          </cell>
          <cell r="F4543">
            <v>2070</v>
          </cell>
        </row>
        <row r="4544">
          <cell r="A4544">
            <v>331004031</v>
          </cell>
          <cell r="B4544" t="str">
            <v>先天一穴肛矫治术</v>
          </cell>
          <cell r="C4544" t="str">
            <v>含肛门、阴道、尿道成形术(尿道延长术)、回肠阴道再造、泄殖腔扩张擗裂、阴道尿道成形；不含膀胱扩容、膀胱颈延长紧缩</v>
          </cell>
        </row>
        <row r="4544">
          <cell r="E4544" t="str">
            <v>次</v>
          </cell>
          <cell r="F4544">
            <v>2970</v>
          </cell>
        </row>
        <row r="4545">
          <cell r="A4545" t="str">
            <v>331004032</v>
          </cell>
          <cell r="B4545" t="str">
            <v>肛门括约肌再造术</v>
          </cell>
          <cell r="C4545" t="str">
            <v>包括各种肌肉移位术</v>
          </cell>
        </row>
        <row r="4545">
          <cell r="E4545" t="str">
            <v>次</v>
          </cell>
          <cell r="F4545">
            <v>1350</v>
          </cell>
        </row>
        <row r="4546">
          <cell r="A4546">
            <v>331004033</v>
          </cell>
          <cell r="B4546" t="str">
            <v>肛管皮肤移植术</v>
          </cell>
        </row>
        <row r="4546">
          <cell r="E4546" t="str">
            <v>次</v>
          </cell>
          <cell r="F4546">
            <v>1200</v>
          </cell>
        </row>
        <row r="4547">
          <cell r="A4547">
            <v>331004034</v>
          </cell>
          <cell r="B4547" t="str">
            <v>开腹排粪石术</v>
          </cell>
          <cell r="C4547" t="str">
            <v>包括去蛔虫</v>
          </cell>
        </row>
        <row r="4547">
          <cell r="E4547" t="str">
            <v>次</v>
          </cell>
          <cell r="F4547">
            <v>1500</v>
          </cell>
        </row>
        <row r="4548">
          <cell r="A4548">
            <v>331004035</v>
          </cell>
          <cell r="B4548" t="str">
            <v>经肛门内窥镜微创手术</v>
          </cell>
        </row>
        <row r="4548">
          <cell r="E4548" t="str">
            <v>次</v>
          </cell>
          <cell r="F4548">
            <v>1500</v>
          </cell>
        </row>
        <row r="4549">
          <cell r="A4549">
            <v>331004036</v>
          </cell>
          <cell r="B4549" t="str">
            <v>小儿直肠粘膜活检术</v>
          </cell>
          <cell r="C4549" t="str">
            <v>截石位，消毒，铺巾，碘伏直肠内消毒，于齿状线上2cm以上，以直肠粘膜活检枪吸取小块直肠粘膜组织，送检。</v>
          </cell>
        </row>
        <row r="4549">
          <cell r="E4549" t="str">
            <v>次</v>
          </cell>
          <cell r="F4549" t="str">
            <v>自主定价</v>
          </cell>
          <cell r="G4549" t="str">
            <v> </v>
          </cell>
        </row>
        <row r="4550">
          <cell r="A4550">
            <v>331005</v>
          </cell>
          <cell r="B4550" t="str">
            <v>肝脏手术</v>
          </cell>
        </row>
        <row r="4551">
          <cell r="A4551">
            <v>331005001</v>
          </cell>
          <cell r="B4551" t="str">
            <v>肝损伤清创修补术</v>
          </cell>
          <cell r="C4551" t="str">
            <v>不含肝部分切除术</v>
          </cell>
        </row>
        <row r="4551">
          <cell r="E4551" t="str">
            <v>次</v>
          </cell>
          <cell r="F4551">
            <v>3500</v>
          </cell>
          <cell r="G4551" t="str">
            <v>伤及大血管、胆管和多破口的修补加收1050元</v>
          </cell>
        </row>
        <row r="4552">
          <cell r="A4552">
            <v>331005002</v>
          </cell>
          <cell r="B4552" t="str">
            <v>开腹肝活检术</v>
          </cell>
          <cell r="C4552" t="str">
            <v>包括穿刺</v>
          </cell>
        </row>
        <row r="4552">
          <cell r="E4552" t="str">
            <v>次</v>
          </cell>
          <cell r="F4552">
            <v>1200</v>
          </cell>
        </row>
        <row r="4553">
          <cell r="A4553">
            <v>331005003</v>
          </cell>
          <cell r="B4553" t="str">
            <v>经腹腔镜肝脓肿引流术</v>
          </cell>
        </row>
        <row r="4553">
          <cell r="E4553" t="str">
            <v>次</v>
          </cell>
          <cell r="F4553">
            <v>1800</v>
          </cell>
        </row>
        <row r="4554">
          <cell r="A4554">
            <v>331005004</v>
          </cell>
          <cell r="B4554" t="str">
            <v>肝包虫内囊摘除术</v>
          </cell>
          <cell r="C4554" t="str">
            <v>指袋形缝合术</v>
          </cell>
        </row>
        <row r="4554">
          <cell r="E4554" t="str">
            <v>次</v>
          </cell>
          <cell r="F4554">
            <v>2700</v>
          </cell>
        </row>
        <row r="4555">
          <cell r="A4555">
            <v>331005005</v>
          </cell>
          <cell r="B4555" t="str">
            <v>经腹腔镜肝囊肿切除术</v>
          </cell>
          <cell r="C4555" t="str">
            <v>含酒精注射</v>
          </cell>
        </row>
        <row r="4555">
          <cell r="E4555" t="str">
            <v>次</v>
          </cell>
          <cell r="F4555">
            <v>3500</v>
          </cell>
        </row>
        <row r="4556">
          <cell r="A4556">
            <v>331005006</v>
          </cell>
          <cell r="B4556" t="str">
            <v>肝内病灶清除术</v>
          </cell>
          <cell r="C4556" t="str">
            <v>包括肝囊肿开窗、肝结核瘤切除术；不含肝包虫病手术</v>
          </cell>
        </row>
        <row r="4556">
          <cell r="E4556" t="str">
            <v>次</v>
          </cell>
          <cell r="F4556">
            <v>2400</v>
          </cell>
        </row>
        <row r="4557">
          <cell r="A4557">
            <v>331005007</v>
          </cell>
          <cell r="B4557" t="str">
            <v>肝癌切除术</v>
          </cell>
          <cell r="C4557" t="str">
            <v>指癌肿局部切除术；不含第一、第二肝门血管及下腔静脉受侵犯的肝癌切除、安置化疗泵</v>
          </cell>
        </row>
        <row r="4557">
          <cell r="E4557" t="str">
            <v>次</v>
          </cell>
          <cell r="F4557">
            <v>4410</v>
          </cell>
        </row>
        <row r="4558">
          <cell r="A4558">
            <v>331005008</v>
          </cell>
          <cell r="B4558" t="str">
            <v>开腹肝动脉化疗泵置放术</v>
          </cell>
        </row>
        <row r="4558">
          <cell r="D4558" t="str">
            <v>化疗泵、导管</v>
          </cell>
          <cell r="E4558" t="str">
            <v>次</v>
          </cell>
          <cell r="F4558">
            <v>1500</v>
          </cell>
        </row>
        <row r="4559">
          <cell r="A4559">
            <v>331005009</v>
          </cell>
          <cell r="B4559" t="str">
            <v>开腹肝动脉结扎门静脉置管皮下埋泵术</v>
          </cell>
        </row>
        <row r="4559">
          <cell r="D4559" t="str">
            <v>导管和泵</v>
          </cell>
          <cell r="E4559" t="str">
            <v>次</v>
          </cell>
          <cell r="F4559">
            <v>1560</v>
          </cell>
        </row>
        <row r="4560">
          <cell r="A4560">
            <v>331005010</v>
          </cell>
          <cell r="B4560" t="str">
            <v>开腹恶性肿瘤特殊治疗</v>
          </cell>
          <cell r="C4560" t="str">
            <v>含注药</v>
          </cell>
        </row>
        <row r="4560">
          <cell r="E4560" t="str">
            <v>次</v>
          </cell>
          <cell r="F4560">
            <v>1750</v>
          </cell>
          <cell r="G4560" t="str">
            <v>激光加收200元、射频消融加收500元、微波、冷冻加收100元</v>
          </cell>
        </row>
        <row r="4561">
          <cell r="A4561">
            <v>331005011</v>
          </cell>
          <cell r="B4561" t="str">
            <v>开腹肝动脉栓塞术</v>
          </cell>
        </row>
        <row r="4561">
          <cell r="E4561" t="str">
            <v>次</v>
          </cell>
          <cell r="F4561">
            <v>1500</v>
          </cell>
        </row>
        <row r="4562">
          <cell r="A4562">
            <v>331005012</v>
          </cell>
          <cell r="B4562" t="str">
            <v>开腹肝管栓塞术</v>
          </cell>
        </row>
        <row r="4562">
          <cell r="E4562" t="str">
            <v>次</v>
          </cell>
          <cell r="F4562">
            <v>2670</v>
          </cell>
        </row>
        <row r="4563">
          <cell r="A4563">
            <v>331005013</v>
          </cell>
          <cell r="B4563" t="str">
            <v>肝部分切除术</v>
          </cell>
          <cell r="C4563" t="str">
            <v>含肝活检术；包括各肝段切除</v>
          </cell>
        </row>
        <row r="4563">
          <cell r="E4563" t="str">
            <v>次</v>
          </cell>
          <cell r="F4563">
            <v>3150</v>
          </cell>
          <cell r="G4563" t="str">
            <v>肝一、八段加收3150元</v>
          </cell>
        </row>
        <row r="4564">
          <cell r="A4564">
            <v>331005014</v>
          </cell>
          <cell r="B4564" t="str">
            <v>肝左外叶切除术</v>
          </cell>
          <cell r="C4564" t="str">
            <v>包括肿瘤、结核、结石、萎缩等切除术</v>
          </cell>
        </row>
        <row r="4564">
          <cell r="E4564" t="str">
            <v>次</v>
          </cell>
          <cell r="F4564">
            <v>3460</v>
          </cell>
        </row>
        <row r="4565">
          <cell r="A4565">
            <v>331005015</v>
          </cell>
          <cell r="B4565" t="str">
            <v>半肝切除术</v>
          </cell>
          <cell r="C4565" t="str">
            <v>包括左半肝或右半肝切除术</v>
          </cell>
        </row>
        <row r="4565">
          <cell r="E4565" t="str">
            <v>次</v>
          </cell>
          <cell r="F4565">
            <v>5290</v>
          </cell>
          <cell r="G4565" t="str">
            <v>右半肝切除术加收370元</v>
          </cell>
        </row>
        <row r="4566">
          <cell r="A4566">
            <v>331005016</v>
          </cell>
          <cell r="B4566" t="str">
            <v>肝三叶切除术</v>
          </cell>
          <cell r="C4566" t="str">
            <v>包括左三叶或右三叶切除术或复杂肝癌切除</v>
          </cell>
        </row>
        <row r="4566">
          <cell r="E4566" t="str">
            <v>次</v>
          </cell>
          <cell r="F4566">
            <v>4900</v>
          </cell>
          <cell r="G4566" t="str">
            <v>右三叶切除术或复杂肝癌切除加收350元</v>
          </cell>
        </row>
        <row r="4567">
          <cell r="A4567">
            <v>331005017</v>
          </cell>
          <cell r="B4567" t="str">
            <v>异体供肝切除术</v>
          </cell>
          <cell r="C4567" t="str">
            <v>含修整术</v>
          </cell>
        </row>
        <row r="4567">
          <cell r="E4567" t="str">
            <v>次</v>
          </cell>
          <cell r="F4567">
            <v>5740</v>
          </cell>
        </row>
        <row r="4568">
          <cell r="A4568">
            <v>331005018</v>
          </cell>
          <cell r="B4568" t="str">
            <v>肝移植术</v>
          </cell>
          <cell r="C4568" t="str">
            <v>含全肝切除术</v>
          </cell>
          <cell r="D4568" t="str">
            <v>供体</v>
          </cell>
          <cell r="E4568" t="str">
            <v>次</v>
          </cell>
          <cell r="F4568">
            <v>14000</v>
          </cell>
        </row>
        <row r="4569">
          <cell r="A4569">
            <v>331005019</v>
          </cell>
          <cell r="B4569" t="str">
            <v>移植肝切除术+再移植术</v>
          </cell>
        </row>
        <row r="4569">
          <cell r="D4569" t="str">
            <v>供体</v>
          </cell>
          <cell r="E4569" t="str">
            <v>次</v>
          </cell>
          <cell r="F4569">
            <v>17500</v>
          </cell>
        </row>
        <row r="4570">
          <cell r="A4570">
            <v>331005020</v>
          </cell>
          <cell r="B4570" t="str">
            <v>器官联合移植术</v>
          </cell>
        </row>
        <row r="4570">
          <cell r="D4570" t="str">
            <v>供体</v>
          </cell>
          <cell r="E4570" t="str">
            <v>次</v>
          </cell>
          <cell r="F4570">
            <v>21000</v>
          </cell>
        </row>
        <row r="4571">
          <cell r="A4571">
            <v>331005021</v>
          </cell>
          <cell r="B4571" t="str">
            <v>肝门部肿瘤支架管外引流术</v>
          </cell>
          <cell r="C4571" t="str">
            <v>包括胆道内支架引流术</v>
          </cell>
          <cell r="D4571" t="str">
            <v>支架、导管</v>
          </cell>
          <cell r="E4571" t="str">
            <v>次</v>
          </cell>
          <cell r="F4571">
            <v>4370</v>
          </cell>
        </row>
        <row r="4572">
          <cell r="A4572">
            <v>331005022</v>
          </cell>
          <cell r="B4572" t="str">
            <v>肝内胆管U形管引流术</v>
          </cell>
        </row>
        <row r="4572">
          <cell r="E4572" t="str">
            <v>次</v>
          </cell>
          <cell r="F4572">
            <v>3500</v>
          </cell>
        </row>
        <row r="4573">
          <cell r="A4573">
            <v>331005023</v>
          </cell>
          <cell r="B4573" t="str">
            <v>肝内异物取出术</v>
          </cell>
        </row>
        <row r="4573">
          <cell r="E4573" t="str">
            <v>次</v>
          </cell>
          <cell r="F4573">
            <v>3150</v>
          </cell>
        </row>
        <row r="4574">
          <cell r="A4574">
            <v>331005024</v>
          </cell>
          <cell r="B4574" t="str">
            <v>肝实质切开取石术</v>
          </cell>
        </row>
        <row r="4574">
          <cell r="E4574" t="str">
            <v>次</v>
          </cell>
          <cell r="F4574">
            <v>3500</v>
          </cell>
        </row>
        <row r="4575">
          <cell r="A4575">
            <v>331005025</v>
          </cell>
          <cell r="B4575" t="str">
            <v>肝血管瘤包膜外剥脱术</v>
          </cell>
        </row>
        <row r="4575">
          <cell r="E4575" t="str">
            <v>次</v>
          </cell>
          <cell r="F4575">
            <v>3850</v>
          </cell>
          <cell r="G4575" t="str">
            <v>肝一、八段加收1050元</v>
          </cell>
        </row>
        <row r="4576">
          <cell r="A4576">
            <v>331005026</v>
          </cell>
          <cell r="B4576" t="str">
            <v>肝血管瘤缝扎术</v>
          </cell>
          <cell r="C4576" t="str">
            <v>含硬化剂注射、栓塞</v>
          </cell>
        </row>
        <row r="4576">
          <cell r="E4576" t="str">
            <v>次</v>
          </cell>
          <cell r="F4576">
            <v>3320</v>
          </cell>
        </row>
        <row r="4577">
          <cell r="A4577">
            <v>331005027</v>
          </cell>
          <cell r="B4577" t="str">
            <v>开腹门静脉栓塞术</v>
          </cell>
        </row>
        <row r="4577">
          <cell r="E4577" t="str">
            <v>次</v>
          </cell>
          <cell r="F4577">
            <v>1500</v>
          </cell>
        </row>
        <row r="4578">
          <cell r="A4578">
            <v>331005028</v>
          </cell>
          <cell r="B4578" t="str">
            <v>经皮穿肝十二指肠乳头肌扩张顺行排石术</v>
          </cell>
          <cell r="C4578" t="str">
            <v>静脉全麻，于DSA引导下穿刺肝内胆管，注入造影剂，引流胆汁并行胆道造影，充分扩张十二指肠乳头括约肌，用球囊将结石推入十二指肠。留置内外引流管。
</v>
          </cell>
          <cell r="D4578" t="str">
            <v>介入手术包，穿刺套装，椎动脉导管，KMP导管，导丝，导丝，球囊，压力泵，引流管</v>
          </cell>
          <cell r="E4578" t="str">
            <v>次</v>
          </cell>
          <cell r="F4578" t="str">
            <v>自主定价</v>
          </cell>
          <cell r="G4578" t="str">
            <v> </v>
          </cell>
        </row>
        <row r="4579">
          <cell r="A4579">
            <v>331006</v>
          </cell>
          <cell r="B4579" t="str">
            <v>胆道手术</v>
          </cell>
        </row>
        <row r="4579">
          <cell r="D4579" t="str">
            <v>吻合器</v>
          </cell>
        </row>
        <row r="4580">
          <cell r="A4580">
            <v>331006001</v>
          </cell>
          <cell r="B4580" t="str">
            <v>胆囊肠吻合术</v>
          </cell>
          <cell r="C4580" t="str">
            <v>包括Roux-y肠吻合术</v>
          </cell>
        </row>
        <row r="4580">
          <cell r="E4580" t="str">
            <v>次</v>
          </cell>
          <cell r="F4580">
            <v>2970</v>
          </cell>
        </row>
        <row r="4581">
          <cell r="A4581">
            <v>331006002</v>
          </cell>
          <cell r="B4581" t="str">
            <v>胆囊切除术</v>
          </cell>
          <cell r="C4581" t="str">
            <v>包括保留胆囊切开取石（息肉）</v>
          </cell>
        </row>
        <row r="4581">
          <cell r="E4581" t="str">
            <v>次</v>
          </cell>
          <cell r="F4581">
            <v>1770</v>
          </cell>
        </row>
        <row r="4582">
          <cell r="A4582">
            <v>331006003</v>
          </cell>
          <cell r="B4582" t="str">
            <v>胆囊造瘘术</v>
          </cell>
        </row>
        <row r="4582">
          <cell r="E4582" t="str">
            <v>次</v>
          </cell>
          <cell r="F4582">
            <v>1300</v>
          </cell>
        </row>
        <row r="4583">
          <cell r="A4583">
            <v>331006004</v>
          </cell>
          <cell r="B4583" t="str">
            <v>高位胆管癌根治术</v>
          </cell>
          <cell r="C4583" t="str">
            <v>含肝部分切除、肝胆管—肠吻合术</v>
          </cell>
        </row>
        <row r="4583">
          <cell r="E4583" t="str">
            <v>次</v>
          </cell>
          <cell r="F4583">
            <v>5390</v>
          </cell>
        </row>
        <row r="4584">
          <cell r="A4584">
            <v>331006005</v>
          </cell>
          <cell r="B4584" t="str">
            <v>肝胆总管切开取石+空肠Roux-y吻合术</v>
          </cell>
          <cell r="C4584" t="str">
            <v>包括空肠间置术、肝胆管、总胆管和空肠吻合术、肝胆管狭窄成型术</v>
          </cell>
        </row>
        <row r="4584">
          <cell r="E4584" t="str">
            <v>次</v>
          </cell>
          <cell r="F4584">
            <v>5250</v>
          </cell>
          <cell r="G4584" t="str">
            <v>盆式吻合加收1400元</v>
          </cell>
        </row>
        <row r="4585">
          <cell r="A4585">
            <v>331006006</v>
          </cell>
          <cell r="B4585" t="str">
            <v>肝门部胆管病变切除术</v>
          </cell>
          <cell r="C4585" t="str">
            <v>含胆总管囊肿、胆道闭锁；不含高位胆管癌切根治</v>
          </cell>
        </row>
        <row r="4585">
          <cell r="E4585" t="str">
            <v>次</v>
          </cell>
          <cell r="F4585">
            <v>3460</v>
          </cell>
        </row>
        <row r="4586">
          <cell r="A4586">
            <v>331006007</v>
          </cell>
          <cell r="B4586" t="str">
            <v>肝动脉结扎术</v>
          </cell>
          <cell r="C4586" t="str">
            <v>不含肝动脉或门静脉化疗泵安置术</v>
          </cell>
        </row>
        <row r="4586">
          <cell r="E4586" t="str">
            <v>次</v>
          </cell>
          <cell r="F4586">
            <v>1750</v>
          </cell>
        </row>
        <row r="4587">
          <cell r="A4587">
            <v>331006008</v>
          </cell>
          <cell r="B4587" t="str">
            <v>胆管修补成形术</v>
          </cell>
        </row>
        <row r="4587">
          <cell r="E4587" t="str">
            <v>次</v>
          </cell>
          <cell r="F4587">
            <v>3460</v>
          </cell>
          <cell r="G4587" t="str">
            <v>复杂加收1750元</v>
          </cell>
        </row>
        <row r="4588">
          <cell r="A4588">
            <v>331006009</v>
          </cell>
          <cell r="B4588" t="str">
            <v>胆总管囊肿外引流术</v>
          </cell>
        </row>
        <row r="4588">
          <cell r="E4588" t="str">
            <v>次</v>
          </cell>
          <cell r="F4588">
            <v>1430</v>
          </cell>
        </row>
        <row r="4589">
          <cell r="A4589">
            <v>331006010</v>
          </cell>
          <cell r="B4589" t="str">
            <v>先天性胆总管囊肿切除胆道成形术</v>
          </cell>
          <cell r="C4589" t="str">
            <v>包括胆囊、胆总管囊肿切除、空肠R－Y吻合、空肠间置代胆道、矩形粘膜瓣、人工乳头防反流、胆道引流支架、腹腔引流、胰腺探查；不含胆道测压、胆道造影、肝活检、阑尾切除、其他畸形、美克尔憩室切除</v>
          </cell>
          <cell r="D4589" t="str">
            <v>支架</v>
          </cell>
          <cell r="E4589" t="str">
            <v>次</v>
          </cell>
          <cell r="F4589">
            <v>4160</v>
          </cell>
        </row>
        <row r="4590">
          <cell r="A4590">
            <v>331006011</v>
          </cell>
          <cell r="B4590" t="str">
            <v>胆总管探查T管引流术</v>
          </cell>
          <cell r="C4590" t="str">
            <v>不含术中B超、术中胆道镜检查和术中胆道造影</v>
          </cell>
        </row>
        <row r="4590">
          <cell r="E4590" t="str">
            <v>次</v>
          </cell>
          <cell r="F4590">
            <v>2700</v>
          </cell>
          <cell r="G4590" t="str">
            <v>术中取石、冲洗加收300元</v>
          </cell>
        </row>
        <row r="4591">
          <cell r="A4591">
            <v>331006012</v>
          </cell>
          <cell r="B4591" t="str">
            <v>胆总管探查T管引流术</v>
          </cell>
          <cell r="C4591" t="str">
            <v>包括胆总管探查一期缝合术</v>
          </cell>
        </row>
        <row r="4591">
          <cell r="E4591" t="str">
            <v>次</v>
          </cell>
          <cell r="F4591">
            <v>3150</v>
          </cell>
        </row>
        <row r="4592">
          <cell r="A4592">
            <v>331006013</v>
          </cell>
          <cell r="B4592" t="str">
            <v>内镜下十二指肠镜乳头肌切开(扩张)术</v>
          </cell>
        </row>
        <row r="4592">
          <cell r="E4592" t="str">
            <v>次</v>
          </cell>
          <cell r="F4592" t="str">
            <v>自主定价</v>
          </cell>
          <cell r="G4592" t="str">
            <v> </v>
          </cell>
        </row>
        <row r="4593">
          <cell r="A4593">
            <v>331006014</v>
          </cell>
          <cell r="B4593" t="str">
            <v>经十二指肠奥狄氏括约肌切开成形术</v>
          </cell>
          <cell r="C4593" t="str">
            <v>包括十二指肠乳头括约肌切开术</v>
          </cell>
        </row>
        <row r="4593">
          <cell r="E4593" t="str">
            <v>次</v>
          </cell>
          <cell r="F4593">
            <v>2020</v>
          </cell>
        </row>
        <row r="4594">
          <cell r="A4594">
            <v>331006015</v>
          </cell>
          <cell r="B4594" t="str">
            <v>经内镜奥狄氏括约肌切开取石术(ECT)</v>
          </cell>
          <cell r="C4594" t="str">
            <v>包括取蛔虫</v>
          </cell>
        </row>
        <row r="4594">
          <cell r="E4594" t="str">
            <v>次</v>
          </cell>
          <cell r="F4594">
            <v>3300</v>
          </cell>
        </row>
        <row r="4595">
          <cell r="A4595" t="str">
            <v>331006016</v>
          </cell>
          <cell r="B4595" t="str">
            <v>经内镜奥狄氏括约肌切开胰管取石术</v>
          </cell>
        </row>
        <row r="4595">
          <cell r="E4595" t="str">
            <v>次</v>
          </cell>
          <cell r="F4595">
            <v>1800</v>
          </cell>
        </row>
        <row r="4596">
          <cell r="A4596">
            <v>331006017</v>
          </cell>
          <cell r="B4596" t="str">
            <v>开腹经胆道镜取石术</v>
          </cell>
          <cell r="C4596" t="str">
            <v>包括取蛔虫</v>
          </cell>
        </row>
        <row r="4596">
          <cell r="E4596" t="str">
            <v>次</v>
          </cell>
          <cell r="F4596">
            <v>2970</v>
          </cell>
        </row>
        <row r="4597">
          <cell r="A4597">
            <v>331006018</v>
          </cell>
          <cell r="B4597" t="str">
            <v>先天胆道闭锁肝空肠Roux-y成形术(即葛西氏术)</v>
          </cell>
          <cell r="C4597" t="str">
            <v>含胃体劈裂管肝门吻合</v>
          </cell>
          <cell r="D4597" t="str">
            <v>钛钉、支架管</v>
          </cell>
          <cell r="E4597" t="str">
            <v>次</v>
          </cell>
          <cell r="F4597">
            <v>4340</v>
          </cell>
        </row>
        <row r="4598">
          <cell r="A4598">
            <v>331006019</v>
          </cell>
          <cell r="B4598" t="str">
            <v>胆管移植术</v>
          </cell>
        </row>
        <row r="4598">
          <cell r="D4598" t="str">
            <v>供体</v>
          </cell>
          <cell r="E4598" t="str">
            <v>次</v>
          </cell>
          <cell r="F4598" t="str">
            <v>自主定价</v>
          </cell>
        </row>
        <row r="4599">
          <cell r="A4599">
            <v>331006020</v>
          </cell>
          <cell r="B4599" t="str">
            <v>胆囊癌根治术</v>
          </cell>
          <cell r="C4599" t="str">
            <v>含淋巴清扫</v>
          </cell>
        </row>
        <row r="4599">
          <cell r="E4599" t="str">
            <v>次</v>
          </cell>
          <cell r="F4599">
            <v>4900</v>
          </cell>
        </row>
        <row r="4600">
          <cell r="A4600">
            <v>331007</v>
          </cell>
          <cell r="B4600" t="str">
            <v>胰腺手术</v>
          </cell>
        </row>
        <row r="4601">
          <cell r="A4601">
            <v>331007001</v>
          </cell>
          <cell r="B4601" t="str">
            <v>胰腺穿刺术</v>
          </cell>
          <cell r="C4601" t="str">
            <v>含活检</v>
          </cell>
        </row>
        <row r="4601">
          <cell r="E4601" t="str">
            <v>次</v>
          </cell>
          <cell r="F4601">
            <v>1170</v>
          </cell>
        </row>
        <row r="4602">
          <cell r="A4602">
            <v>331007002</v>
          </cell>
          <cell r="B4602" t="str">
            <v>胰腺修补术</v>
          </cell>
          <cell r="C4602" t="str">
            <v>不含胰管空肠吻合术、胰尾切除术</v>
          </cell>
        </row>
        <row r="4602">
          <cell r="E4602" t="str">
            <v>次</v>
          </cell>
          <cell r="F4602">
            <v>2220</v>
          </cell>
        </row>
        <row r="4603">
          <cell r="A4603">
            <v>331007003</v>
          </cell>
          <cell r="B4603" t="str">
            <v>胰腺囊肿内引流术</v>
          </cell>
          <cell r="C4603" t="str">
            <v>包括胃囊肿吻合术、空肠囊肿吻合术</v>
          </cell>
        </row>
        <row r="4603">
          <cell r="E4603" t="str">
            <v>次</v>
          </cell>
          <cell r="F4603">
            <v>2370</v>
          </cell>
        </row>
        <row r="4604">
          <cell r="A4604">
            <v>331007004</v>
          </cell>
          <cell r="B4604" t="str">
            <v>胰腺囊肿外引流术</v>
          </cell>
        </row>
        <row r="4604">
          <cell r="E4604" t="str">
            <v>次</v>
          </cell>
          <cell r="F4604">
            <v>1800</v>
          </cell>
        </row>
        <row r="4605">
          <cell r="A4605">
            <v>331007005</v>
          </cell>
          <cell r="B4605" t="str">
            <v>胰管切开取石术</v>
          </cell>
          <cell r="C4605" t="str">
            <v>含胰管空肠吻合术</v>
          </cell>
        </row>
        <row r="4605">
          <cell r="E4605" t="str">
            <v>次</v>
          </cell>
          <cell r="F4605">
            <v>3720</v>
          </cell>
        </row>
        <row r="4606">
          <cell r="A4606">
            <v>331007006</v>
          </cell>
          <cell r="B4606" t="str">
            <v>胰十二指肠切除术(Whipple手术)</v>
          </cell>
          <cell r="C4606" t="str">
            <v>包括各种胰管空肠吻合、胃空肠吻合术、胆管肠吻合术；包括胰体癌或壶腹周围癌根治术；不含脾切除术</v>
          </cell>
        </row>
        <row r="4606">
          <cell r="E4606" t="str">
            <v>次</v>
          </cell>
          <cell r="F4606">
            <v>6205</v>
          </cell>
        </row>
        <row r="4607">
          <cell r="A4607">
            <v>331007007</v>
          </cell>
          <cell r="B4607" t="str">
            <v>胰体尾切除术</v>
          </cell>
          <cell r="C4607" t="str">
            <v>不含血管切除吻合术</v>
          </cell>
        </row>
        <row r="4607">
          <cell r="E4607" t="str">
            <v>次</v>
          </cell>
          <cell r="F4607">
            <v>4510</v>
          </cell>
        </row>
        <row r="4608">
          <cell r="A4608">
            <v>331007008</v>
          </cell>
          <cell r="B4608" t="str">
            <v>全胰腺切除术</v>
          </cell>
          <cell r="C4608" t="str">
            <v>包括胰腺部分切除术，不含血管切除吻合术、脾切除术</v>
          </cell>
        </row>
        <row r="4608">
          <cell r="E4608" t="str">
            <v>次</v>
          </cell>
          <cell r="F4608">
            <v>5560</v>
          </cell>
        </row>
        <row r="4609">
          <cell r="A4609">
            <v>331007009</v>
          </cell>
          <cell r="B4609" t="str">
            <v>胰岛细胞瘤摘除术</v>
          </cell>
          <cell r="C4609" t="str">
            <v>含各种胰腺内分泌肿瘤摘除术；不含胰体尾部分切除术</v>
          </cell>
        </row>
        <row r="4609">
          <cell r="E4609" t="str">
            <v>次</v>
          </cell>
          <cell r="F4609">
            <v>3850</v>
          </cell>
        </row>
        <row r="4610">
          <cell r="A4610">
            <v>331007010</v>
          </cell>
          <cell r="B4610" t="str">
            <v>环状胰腺十二指肠侧侧吻合术</v>
          </cell>
        </row>
        <row r="4610">
          <cell r="E4610" t="str">
            <v>次</v>
          </cell>
          <cell r="F4610">
            <v>3810</v>
          </cell>
        </row>
        <row r="4611">
          <cell r="A4611">
            <v>331007011</v>
          </cell>
          <cell r="B4611" t="str">
            <v>胰管空肠吻合术</v>
          </cell>
        </row>
        <row r="4611">
          <cell r="E4611" t="str">
            <v>次</v>
          </cell>
          <cell r="F4611">
            <v>3500</v>
          </cell>
        </row>
        <row r="4612">
          <cell r="A4612">
            <v>331007012</v>
          </cell>
          <cell r="B4612" t="str">
            <v>胰腺假性囊肿内引流术</v>
          </cell>
          <cell r="C4612" t="str">
            <v>包括胰管切开取石内引流、囊肿切开、探查、取石、空肠R－Y吻合术、囊肿—胃吻合内引流术；不含胰管造影</v>
          </cell>
        </row>
        <row r="4612">
          <cell r="E4612" t="str">
            <v>次</v>
          </cell>
          <cell r="F4612">
            <v>2970</v>
          </cell>
        </row>
        <row r="4613">
          <cell r="A4613">
            <v>331007013</v>
          </cell>
          <cell r="B4613" t="str">
            <v>胰腺假性囊肿切除术</v>
          </cell>
        </row>
        <row r="4613">
          <cell r="E4613" t="str">
            <v>次</v>
          </cell>
          <cell r="F4613">
            <v>3810</v>
          </cell>
        </row>
        <row r="4614">
          <cell r="A4614">
            <v>331007014</v>
          </cell>
          <cell r="B4614" t="str">
            <v>异体供胰切除术</v>
          </cell>
          <cell r="C4614" t="str">
            <v>含修整术</v>
          </cell>
        </row>
        <row r="4614">
          <cell r="E4614" t="str">
            <v>次</v>
          </cell>
          <cell r="F4614" t="str">
            <v>自主定价</v>
          </cell>
        </row>
        <row r="4615">
          <cell r="A4615">
            <v>331007015</v>
          </cell>
          <cell r="B4615" t="str">
            <v>胰腺移植术</v>
          </cell>
          <cell r="C4615" t="str">
            <v>包括胎儿胰腺移植术</v>
          </cell>
          <cell r="D4615" t="str">
            <v>供体</v>
          </cell>
          <cell r="E4615" t="str">
            <v>次</v>
          </cell>
          <cell r="F4615" t="str">
            <v>自主定价</v>
          </cell>
        </row>
        <row r="4616">
          <cell r="A4616">
            <v>331007016</v>
          </cell>
          <cell r="B4616" t="str">
            <v>异位异体移植胰腺切除术</v>
          </cell>
          <cell r="C4616" t="str">
            <v>指移植胰腺失败</v>
          </cell>
        </row>
        <row r="4616">
          <cell r="E4616" t="str">
            <v>次</v>
          </cell>
          <cell r="F4616" t="str">
            <v>自主定价</v>
          </cell>
        </row>
        <row r="4617">
          <cell r="A4617">
            <v>331007017</v>
          </cell>
          <cell r="B4617" t="str">
            <v>胰岛细胞移植术</v>
          </cell>
          <cell r="C4617" t="str">
            <v>含细胞制备</v>
          </cell>
        </row>
        <row r="4617">
          <cell r="E4617" t="str">
            <v>次</v>
          </cell>
          <cell r="F4617" t="str">
            <v>自主定价</v>
          </cell>
        </row>
        <row r="4618">
          <cell r="A4618">
            <v>331007018</v>
          </cell>
          <cell r="B4618" t="str">
            <v>胰腺周围神经切除术</v>
          </cell>
          <cell r="C4618" t="str">
            <v>包括胰腺周围神经阻滞术</v>
          </cell>
        </row>
        <row r="4618">
          <cell r="E4618" t="str">
            <v>次</v>
          </cell>
          <cell r="F4618">
            <v>3500</v>
          </cell>
        </row>
        <row r="4619">
          <cell r="A4619">
            <v>331007019</v>
          </cell>
          <cell r="B4619" t="str">
            <v>坏死性胰腺炎清创引流术</v>
          </cell>
        </row>
        <row r="4619">
          <cell r="E4619" t="str">
            <v>次</v>
          </cell>
          <cell r="F4619">
            <v>4370</v>
          </cell>
        </row>
        <row r="4620">
          <cell r="A4620">
            <v>331008</v>
          </cell>
          <cell r="B4620" t="str">
            <v>其他腹部手术</v>
          </cell>
        </row>
        <row r="4621">
          <cell r="A4621">
            <v>331008001</v>
          </cell>
          <cell r="B4621" t="str">
            <v>腹股沟疝修补术</v>
          </cell>
          <cell r="C4621" t="str">
            <v>包括各种方法修补</v>
          </cell>
          <cell r="D4621" t="str">
            <v>补片</v>
          </cell>
          <cell r="E4621" t="str">
            <v>单侧</v>
          </cell>
          <cell r="F4621">
            <v>1300</v>
          </cell>
        </row>
        <row r="4622">
          <cell r="A4622">
            <v>331008002</v>
          </cell>
          <cell r="B4622" t="str">
            <v>嵌顿疝复位修补术</v>
          </cell>
          <cell r="C4622" t="str">
            <v>不含肠切除吻合</v>
          </cell>
          <cell r="D4622" t="str">
            <v>补片</v>
          </cell>
          <cell r="E4622" t="str">
            <v>单侧</v>
          </cell>
          <cell r="F4622">
            <v>1650</v>
          </cell>
        </row>
        <row r="4623">
          <cell r="A4623">
            <v>331008003</v>
          </cell>
          <cell r="B4623" t="str">
            <v>充填式无张力疝修补术</v>
          </cell>
        </row>
        <row r="4623">
          <cell r="D4623" t="str">
            <v>补片、填充物</v>
          </cell>
          <cell r="E4623" t="str">
            <v>单侧</v>
          </cell>
          <cell r="F4623">
            <v>1365</v>
          </cell>
        </row>
        <row r="4624">
          <cell r="A4624">
            <v>331008004</v>
          </cell>
          <cell r="B4624" t="str">
            <v>脐疝修补术</v>
          </cell>
        </row>
        <row r="4624">
          <cell r="D4624" t="str">
            <v>补片</v>
          </cell>
          <cell r="E4624" t="str">
            <v>次</v>
          </cell>
          <cell r="F4624">
            <v>1300</v>
          </cell>
        </row>
        <row r="4625">
          <cell r="A4625">
            <v>331008005</v>
          </cell>
          <cell r="B4625" t="str">
            <v>腹壁切口疝修补术</v>
          </cell>
          <cell r="C4625" t="str">
            <v>包括腹白线疝或腰疝修补</v>
          </cell>
          <cell r="D4625" t="str">
            <v>补片</v>
          </cell>
          <cell r="E4625" t="str">
            <v>次</v>
          </cell>
          <cell r="F4625">
            <v>2700</v>
          </cell>
        </row>
        <row r="4626">
          <cell r="A4626">
            <v>331008006</v>
          </cell>
          <cell r="B4626" t="str">
            <v>会阴疝修补术</v>
          </cell>
        </row>
        <row r="4626">
          <cell r="D4626" t="str">
            <v>补片</v>
          </cell>
          <cell r="E4626" t="str">
            <v>次</v>
          </cell>
          <cell r="F4626">
            <v>1650</v>
          </cell>
        </row>
        <row r="4627">
          <cell r="A4627">
            <v>331008007</v>
          </cell>
          <cell r="B4627" t="str">
            <v>脐瘘切除+修补术</v>
          </cell>
          <cell r="C4627" t="str">
            <v>含脐肠瘘切除术；不含脐尿管瘘切除术</v>
          </cell>
        </row>
        <row r="4627">
          <cell r="E4627" t="str">
            <v>次</v>
          </cell>
          <cell r="F4627">
            <v>1500</v>
          </cell>
        </row>
        <row r="4628">
          <cell r="A4628">
            <v>331008008</v>
          </cell>
          <cell r="B4628" t="str">
            <v>剖腹探查术</v>
          </cell>
          <cell r="C4628" t="str">
            <v>含活检；包括腹腔引流术</v>
          </cell>
        </row>
        <row r="4628">
          <cell r="E4628" t="str">
            <v>次</v>
          </cell>
          <cell r="F4628">
            <v>1560</v>
          </cell>
        </row>
        <row r="4629">
          <cell r="A4629">
            <v>331008009</v>
          </cell>
          <cell r="B4629" t="str">
            <v>开腹腹腔内脓肿引流术</v>
          </cell>
          <cell r="C4629" t="str">
            <v>包括后腹腔脓肿或实质脏器脓肿(如肝脓肿、脾脓肿、胰腺脓肿)的外引流</v>
          </cell>
        </row>
        <row r="4629">
          <cell r="E4629" t="str">
            <v>次</v>
          </cell>
          <cell r="F4629">
            <v>1800</v>
          </cell>
        </row>
        <row r="4630">
          <cell r="A4630">
            <v>331008010</v>
          </cell>
          <cell r="B4630" t="str">
            <v>腹腔包虫摘除术</v>
          </cell>
        </row>
        <row r="4630">
          <cell r="E4630" t="str">
            <v>次</v>
          </cell>
          <cell r="F4630">
            <v>1920</v>
          </cell>
          <cell r="G4630" t="str">
            <v>多发包虫加收300元</v>
          </cell>
        </row>
        <row r="4631">
          <cell r="A4631">
            <v>331008011</v>
          </cell>
          <cell r="B4631" t="str">
            <v>腹腔窦道扩创术</v>
          </cell>
          <cell r="C4631" t="str">
            <v>包括窦道切除</v>
          </cell>
        </row>
        <row r="4631">
          <cell r="E4631" t="str">
            <v>次</v>
          </cell>
          <cell r="F4631">
            <v>1430</v>
          </cell>
        </row>
        <row r="4632">
          <cell r="A4632">
            <v>331008012</v>
          </cell>
          <cell r="B4632" t="str">
            <v>腹腔内肿物切除术</v>
          </cell>
          <cell r="C4632" t="str">
            <v>包括系膜、腹膜、网膜肿物切除、大网膜切除；不含脏器切除术</v>
          </cell>
        </row>
        <row r="4632">
          <cell r="E4632" t="str">
            <v>次</v>
          </cell>
          <cell r="F4632">
            <v>2250</v>
          </cell>
        </row>
        <row r="4633">
          <cell r="A4633">
            <v>331008013</v>
          </cell>
          <cell r="B4633" t="str">
            <v>腹腔恶性肿瘤特殊治疗</v>
          </cell>
        </row>
        <row r="4633">
          <cell r="E4633" t="str">
            <v>次</v>
          </cell>
          <cell r="F4633">
            <v>1750</v>
          </cell>
          <cell r="G4633" t="str">
            <v>激光加收200元，射频消融加收500元，微波、冷冻加收100元、冷循环超能加收2800元</v>
          </cell>
        </row>
        <row r="4634">
          <cell r="A4634" t="str">
            <v>331008013a</v>
          </cell>
          <cell r="B4634" t="str">
            <v>冷循环超能</v>
          </cell>
        </row>
        <row r="4634">
          <cell r="E4634" t="str">
            <v>次</v>
          </cell>
          <cell r="F4634">
            <v>4550</v>
          </cell>
        </row>
        <row r="4635">
          <cell r="A4635">
            <v>331008014</v>
          </cell>
          <cell r="B4635" t="str">
            <v>经直肠盆腔脓肿切开引流术</v>
          </cell>
          <cell r="C4635" t="str">
            <v>含穿刺引流术</v>
          </cell>
        </row>
        <row r="4635">
          <cell r="E4635" t="str">
            <v>次</v>
          </cell>
          <cell r="F4635">
            <v>900</v>
          </cell>
        </row>
        <row r="4636">
          <cell r="A4636">
            <v>331008015</v>
          </cell>
          <cell r="B4636" t="str">
            <v>腹膜后肿瘤切除术</v>
          </cell>
          <cell r="C4636" t="str">
            <v>包括肠系膜肿瘤切除术，不含其他脏器切除术、血管切除吻合术</v>
          </cell>
        </row>
        <row r="4636">
          <cell r="E4636" t="str">
            <v>次</v>
          </cell>
          <cell r="F4636">
            <v>3465</v>
          </cell>
        </row>
        <row r="4637">
          <cell r="A4637" t="str">
            <v>331008016</v>
          </cell>
          <cell r="B4637" t="str">
            <v>盆底痉挛部肌肉神经切除术</v>
          </cell>
        </row>
        <row r="4637">
          <cell r="E4637" t="str">
            <v>次</v>
          </cell>
          <cell r="F4637">
            <v>1800</v>
          </cell>
        </row>
        <row r="4638">
          <cell r="A4638">
            <v>331008017</v>
          </cell>
          <cell r="B4638" t="str">
            <v>腹壁肿瘤切除术</v>
          </cell>
          <cell r="C4638" t="str">
            <v>不含成形术；不包括体表良性病变</v>
          </cell>
        </row>
        <row r="4638">
          <cell r="E4638" t="str">
            <v>次</v>
          </cell>
          <cell r="F4638">
            <v>1350</v>
          </cell>
          <cell r="G4638" t="str">
            <v>直径超过5cm加收150元</v>
          </cell>
        </row>
        <row r="4639">
          <cell r="A4639">
            <v>331008018</v>
          </cell>
          <cell r="B4639" t="str">
            <v>腹壁整形术</v>
          </cell>
          <cell r="C4639" t="str">
            <v>不含脂肪抽吸术</v>
          </cell>
        </row>
        <row r="4639">
          <cell r="E4639" t="str">
            <v>次</v>
          </cell>
          <cell r="F4639">
            <v>2250</v>
          </cell>
        </row>
        <row r="4640">
          <cell r="A4640">
            <v>331008019</v>
          </cell>
          <cell r="B4640" t="str">
            <v>脐整形术</v>
          </cell>
        </row>
        <row r="4640">
          <cell r="E4640" t="str">
            <v>次</v>
          </cell>
          <cell r="F4640">
            <v>2250</v>
          </cell>
        </row>
        <row r="4641">
          <cell r="A4641">
            <v>331008020</v>
          </cell>
          <cell r="B4641" t="str">
            <v>先天性脐膨出修补术</v>
          </cell>
          <cell r="C4641" t="str">
            <v>不含已破溃内脏外露处理</v>
          </cell>
          <cell r="D4641" t="str">
            <v>补片</v>
          </cell>
          <cell r="E4641" t="str">
            <v>次</v>
          </cell>
          <cell r="F4641">
            <v>1800</v>
          </cell>
        </row>
        <row r="4642">
          <cell r="A4642">
            <v>331008021</v>
          </cell>
          <cell r="B4642" t="str">
            <v>先天性腹壁裂修补术</v>
          </cell>
          <cell r="C4642" t="str">
            <v>不含合并胸骨裂</v>
          </cell>
          <cell r="D4642" t="str">
            <v>补片</v>
          </cell>
          <cell r="E4642" t="str">
            <v>次</v>
          </cell>
          <cell r="F4642">
            <v>2250</v>
          </cell>
        </row>
        <row r="4643">
          <cell r="A4643">
            <v>331008022</v>
          </cell>
          <cell r="B4643" t="str">
            <v>腹壁缺损修复术</v>
          </cell>
          <cell r="C4643" t="str">
            <v>不含膀胱修补和植皮术</v>
          </cell>
          <cell r="D4643" t="str">
            <v>补片</v>
          </cell>
          <cell r="E4643" t="str">
            <v>次</v>
          </cell>
          <cell r="F4643">
            <v>1500</v>
          </cell>
        </row>
        <row r="4644">
          <cell r="A4644">
            <v>331008023</v>
          </cell>
          <cell r="B4644" t="str">
            <v>门静脉切开取栓术</v>
          </cell>
          <cell r="C4644" t="str">
            <v>包括支架置入；不含安置化疗泵</v>
          </cell>
          <cell r="D4644" t="str">
            <v>支架</v>
          </cell>
          <cell r="E4644" t="str">
            <v>次</v>
          </cell>
          <cell r="F4644">
            <v>3460</v>
          </cell>
        </row>
        <row r="4645">
          <cell r="A4645">
            <v>331008024</v>
          </cell>
          <cell r="B4645" t="str">
            <v>门脉高压症门体静脉分流术</v>
          </cell>
          <cell r="C4645" t="str">
            <v>含经网膜静脉门静脉测压术；不含人工血管搭桥分流术、脾切除术、肝活检术、各种断流术</v>
          </cell>
        </row>
        <row r="4645">
          <cell r="E4645" t="str">
            <v>次</v>
          </cell>
          <cell r="F4645">
            <v>5210</v>
          </cell>
        </row>
        <row r="4646">
          <cell r="A4646">
            <v>331008025</v>
          </cell>
          <cell r="B4646" t="str">
            <v>门体静脉搭桥分流术</v>
          </cell>
          <cell r="C4646" t="str">
            <v>含经网膜静脉门静脉测压术；不含脾切除术、肝活检术、各种断流术</v>
          </cell>
        </row>
        <row r="4646">
          <cell r="E4646" t="str">
            <v>次</v>
          </cell>
          <cell r="F4646">
            <v>4860</v>
          </cell>
        </row>
        <row r="4647">
          <cell r="A4647">
            <v>331008026</v>
          </cell>
          <cell r="B4647" t="str">
            <v>门体静脉断流术</v>
          </cell>
          <cell r="C4647" t="str">
            <v>含食管、胃底周围血管离断加脾切除术，包括经网膜静脉门静脉测压术</v>
          </cell>
          <cell r="D4647" t="str">
            <v>吻合器</v>
          </cell>
          <cell r="E4647" t="str">
            <v>次</v>
          </cell>
          <cell r="F4647">
            <v>4510</v>
          </cell>
          <cell r="G4647" t="str">
            <v>食管横断吻合术加收875元</v>
          </cell>
        </row>
        <row r="4648">
          <cell r="A4648" t="str">
            <v>331008026a</v>
          </cell>
          <cell r="B4648" t="str">
            <v>门体静脉断流术＋食管横断吻合术</v>
          </cell>
        </row>
        <row r="4648">
          <cell r="E4648" t="str">
            <v>次</v>
          </cell>
          <cell r="F4648">
            <v>5390</v>
          </cell>
        </row>
        <row r="4649">
          <cell r="A4649">
            <v>331008027</v>
          </cell>
          <cell r="B4649" t="str">
            <v>经胸食管胃静脉结扎术</v>
          </cell>
        </row>
        <row r="4649">
          <cell r="E4649" t="str">
            <v>次</v>
          </cell>
          <cell r="F4649">
            <v>4200</v>
          </cell>
        </row>
        <row r="4650">
          <cell r="A4650">
            <v>331008028</v>
          </cell>
          <cell r="B4650" t="str">
            <v>腹水转流术</v>
          </cell>
          <cell r="C4650" t="str">
            <v>包括腹腔—颈内静脉转流术、腹腔—股静脉转流术</v>
          </cell>
          <cell r="D4650" t="str">
            <v>转流泵</v>
          </cell>
          <cell r="E4650" t="str">
            <v>次</v>
          </cell>
          <cell r="F4650">
            <v>1500</v>
          </cell>
        </row>
        <row r="4651">
          <cell r="A4651">
            <v>331008029</v>
          </cell>
          <cell r="B4651" t="str">
            <v>经腹腔镜门脉交通支结扎术</v>
          </cell>
        </row>
        <row r="4651">
          <cell r="E4651" t="str">
            <v>次</v>
          </cell>
          <cell r="F4651">
            <v>2250</v>
          </cell>
        </row>
        <row r="4652">
          <cell r="A4652">
            <v>3311</v>
          </cell>
          <cell r="B4652" t="str">
            <v>11.泌尿系统手术</v>
          </cell>
        </row>
        <row r="4652">
          <cell r="D4652" t="str">
            <v>特殊尿管、网状支架</v>
          </cell>
        </row>
        <row r="4653">
          <cell r="A4653">
            <v>331101</v>
          </cell>
          <cell r="B4653" t="str">
            <v>肾脏手术</v>
          </cell>
        </row>
        <row r="4654">
          <cell r="A4654">
            <v>331101001</v>
          </cell>
          <cell r="B4654" t="str">
            <v>肾破裂修补术</v>
          </cell>
        </row>
        <row r="4654">
          <cell r="E4654" t="str">
            <v>次</v>
          </cell>
          <cell r="F4654">
            <v>2400</v>
          </cell>
        </row>
        <row r="4655">
          <cell r="A4655">
            <v>331101002</v>
          </cell>
          <cell r="B4655" t="str">
            <v>肾固定术</v>
          </cell>
        </row>
        <row r="4655">
          <cell r="E4655" t="str">
            <v>次</v>
          </cell>
          <cell r="F4655">
            <v>2400</v>
          </cell>
        </row>
        <row r="4656">
          <cell r="A4656">
            <v>331101003</v>
          </cell>
          <cell r="B4656" t="str">
            <v>肾折叠术</v>
          </cell>
        </row>
        <row r="4656">
          <cell r="E4656" t="str">
            <v>次</v>
          </cell>
          <cell r="F4656">
            <v>1770</v>
          </cell>
        </row>
        <row r="4657">
          <cell r="A4657">
            <v>331101004</v>
          </cell>
          <cell r="B4657" t="str">
            <v>肾包膜剥脱术</v>
          </cell>
        </row>
        <row r="4657">
          <cell r="E4657" t="str">
            <v>次</v>
          </cell>
          <cell r="F4657">
            <v>1350</v>
          </cell>
        </row>
        <row r="4658">
          <cell r="A4658">
            <v>331101005</v>
          </cell>
          <cell r="B4658" t="str">
            <v>肾周围淋巴管剥脱术</v>
          </cell>
        </row>
        <row r="4658">
          <cell r="E4658" t="str">
            <v>次</v>
          </cell>
          <cell r="F4658">
            <v>2520</v>
          </cell>
        </row>
        <row r="4659">
          <cell r="A4659">
            <v>331101006</v>
          </cell>
          <cell r="B4659" t="str">
            <v>肾周围粘连分解术</v>
          </cell>
        </row>
        <row r="4659">
          <cell r="E4659" t="str">
            <v>次</v>
          </cell>
          <cell r="F4659">
            <v>2100</v>
          </cell>
        </row>
        <row r="4660">
          <cell r="A4660">
            <v>331101007</v>
          </cell>
          <cell r="B4660" t="str">
            <v>肾肿瘤剔除术</v>
          </cell>
        </row>
        <row r="4660">
          <cell r="E4660" t="str">
            <v>次</v>
          </cell>
          <cell r="F4660">
            <v>2400</v>
          </cell>
        </row>
        <row r="4661">
          <cell r="A4661">
            <v>331101008</v>
          </cell>
          <cell r="B4661" t="str">
            <v>肾切除术</v>
          </cell>
        </row>
        <row r="4661">
          <cell r="D4661" t="str">
            <v>肾网袋</v>
          </cell>
          <cell r="E4661" t="str">
            <v>次</v>
          </cell>
          <cell r="F4661">
            <v>2400</v>
          </cell>
        </row>
        <row r="4662">
          <cell r="A4662">
            <v>331101009</v>
          </cell>
          <cell r="B4662" t="str">
            <v>肾部分切除术</v>
          </cell>
        </row>
        <row r="4662">
          <cell r="E4662" t="str">
            <v>次</v>
          </cell>
          <cell r="F4662">
            <v>3310</v>
          </cell>
        </row>
        <row r="4663">
          <cell r="A4663">
            <v>331101010</v>
          </cell>
          <cell r="B4663" t="str">
            <v>根治性肾切除术</v>
          </cell>
          <cell r="C4663" t="str">
            <v>含肾上腺切除、淋巴清扫；不含开胸手术</v>
          </cell>
        </row>
        <row r="4663">
          <cell r="E4663" t="str">
            <v>次</v>
          </cell>
          <cell r="F4663">
            <v>4045</v>
          </cell>
        </row>
        <row r="4664">
          <cell r="A4664">
            <v>331101011</v>
          </cell>
          <cell r="B4664" t="str">
            <v>重复肾重复输尿管切除术</v>
          </cell>
        </row>
        <row r="4664">
          <cell r="E4664" t="str">
            <v>次</v>
          </cell>
          <cell r="F4664">
            <v>4200</v>
          </cell>
        </row>
        <row r="4665">
          <cell r="A4665">
            <v>331101012</v>
          </cell>
          <cell r="B4665" t="str">
            <v>融合肾分解术</v>
          </cell>
        </row>
        <row r="4665">
          <cell r="E4665" t="str">
            <v>次</v>
          </cell>
          <cell r="F4665">
            <v>3500</v>
          </cell>
        </row>
        <row r="4666">
          <cell r="A4666">
            <v>331101013</v>
          </cell>
          <cell r="B4666" t="str">
            <v>肾实质切开造瘘术</v>
          </cell>
        </row>
        <row r="4666">
          <cell r="E4666" t="str">
            <v>次</v>
          </cell>
          <cell r="F4666">
            <v>1920</v>
          </cell>
        </row>
        <row r="4667">
          <cell r="A4667">
            <v>331101014</v>
          </cell>
          <cell r="B4667" t="str">
            <v>肾囊肿切除术</v>
          </cell>
          <cell r="C4667" t="str">
            <v>包括去顶术</v>
          </cell>
        </row>
        <row r="4667">
          <cell r="E4667" t="str">
            <v>次</v>
          </cell>
          <cell r="F4667">
            <v>2270</v>
          </cell>
        </row>
        <row r="4668">
          <cell r="A4668">
            <v>331101015</v>
          </cell>
          <cell r="B4668" t="str">
            <v>多囊肾去顶减压术</v>
          </cell>
        </row>
        <row r="4668">
          <cell r="E4668" t="str">
            <v>单侧</v>
          </cell>
          <cell r="F4668">
            <v>3150</v>
          </cell>
        </row>
        <row r="4669">
          <cell r="A4669">
            <v>331101016</v>
          </cell>
          <cell r="B4669" t="str">
            <v>肾切开取石术</v>
          </cell>
          <cell r="C4669" t="str">
            <v>包括肾盂切开、肾实质切开</v>
          </cell>
        </row>
        <row r="4669">
          <cell r="E4669" t="str">
            <v>次</v>
          </cell>
          <cell r="F4669">
            <v>2800</v>
          </cell>
        </row>
        <row r="4670">
          <cell r="A4670">
            <v>331101017</v>
          </cell>
          <cell r="B4670" t="str">
            <v>肾血管重建术</v>
          </cell>
          <cell r="C4670" t="str">
            <v>含取自体血管；包括肾血管狭窄成形术</v>
          </cell>
          <cell r="D4670" t="str">
            <v>人工血管</v>
          </cell>
          <cell r="E4670" t="str">
            <v>次</v>
          </cell>
          <cell r="F4670">
            <v>4060</v>
          </cell>
        </row>
        <row r="4671">
          <cell r="A4671">
            <v>331101018</v>
          </cell>
          <cell r="B4671" t="str">
            <v>自体肾移植术</v>
          </cell>
        </row>
        <row r="4671">
          <cell r="E4671" t="str">
            <v>次</v>
          </cell>
          <cell r="F4671">
            <v>6120</v>
          </cell>
        </row>
        <row r="4672">
          <cell r="A4672">
            <v>331101019</v>
          </cell>
          <cell r="B4672" t="str">
            <v>异体肾移植术</v>
          </cell>
          <cell r="C4672" t="str">
            <v>不含异体供肾取肾术</v>
          </cell>
          <cell r="D4672" t="str">
            <v>供体</v>
          </cell>
          <cell r="E4672" t="str">
            <v>次</v>
          </cell>
          <cell r="F4672">
            <v>6300</v>
          </cell>
        </row>
        <row r="4673">
          <cell r="A4673">
            <v>331101020</v>
          </cell>
          <cell r="B4673" t="str">
            <v>异体供肾取肾术</v>
          </cell>
        </row>
        <row r="4673">
          <cell r="E4673" t="str">
            <v>次</v>
          </cell>
          <cell r="F4673">
            <v>2850</v>
          </cell>
        </row>
        <row r="4674">
          <cell r="A4674">
            <v>331101021</v>
          </cell>
          <cell r="B4674" t="str">
            <v>供体肾修复术</v>
          </cell>
        </row>
        <row r="4674">
          <cell r="E4674" t="str">
            <v>次</v>
          </cell>
          <cell r="F4674">
            <v>900</v>
          </cell>
        </row>
        <row r="4675">
          <cell r="A4675">
            <v>331101022</v>
          </cell>
          <cell r="B4675" t="str">
            <v>移植肾探查术</v>
          </cell>
        </row>
        <row r="4675">
          <cell r="E4675" t="str">
            <v>次</v>
          </cell>
          <cell r="F4675">
            <v>2700</v>
          </cell>
        </row>
        <row r="4676">
          <cell r="A4676">
            <v>331101023</v>
          </cell>
          <cell r="B4676" t="str">
            <v>移植肾肾周血肿清除术</v>
          </cell>
        </row>
        <row r="4676">
          <cell r="E4676" t="str">
            <v>次</v>
          </cell>
          <cell r="F4676">
            <v>2400</v>
          </cell>
        </row>
        <row r="4677">
          <cell r="A4677">
            <v>331101024</v>
          </cell>
          <cell r="B4677" t="str">
            <v>离体肾取石术</v>
          </cell>
        </row>
        <row r="4677">
          <cell r="E4677" t="str">
            <v>次</v>
          </cell>
          <cell r="F4677">
            <v>5600</v>
          </cell>
        </row>
        <row r="4678">
          <cell r="A4678">
            <v>331101025</v>
          </cell>
          <cell r="B4678" t="str">
            <v>肾肿瘤腔静脉内瘤栓切取术</v>
          </cell>
        </row>
        <row r="4678">
          <cell r="E4678" t="str">
            <v>次</v>
          </cell>
          <cell r="F4678">
            <v>5910</v>
          </cell>
          <cell r="G4678" t="str">
            <v>需开胸的手术加收875元</v>
          </cell>
        </row>
        <row r="4679">
          <cell r="A4679">
            <v>331101026</v>
          </cell>
          <cell r="B4679" t="str">
            <v>胰肾联合移植</v>
          </cell>
          <cell r="C4679" t="str">
            <v>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v>
          </cell>
        </row>
        <row r="4679">
          <cell r="E4679" t="str">
            <v>次</v>
          </cell>
          <cell r="F4679" t="str">
            <v>自主定价</v>
          </cell>
          <cell r="G4679" t="str">
            <v> </v>
          </cell>
        </row>
        <row r="4680">
          <cell r="A4680">
            <v>331102</v>
          </cell>
          <cell r="B4680" t="str">
            <v>肾盂和输尿管手术</v>
          </cell>
        </row>
        <row r="4681">
          <cell r="A4681">
            <v>331102001</v>
          </cell>
          <cell r="B4681" t="str">
            <v>肾盂癌根治术</v>
          </cell>
          <cell r="C4681" t="str">
            <v>含输尿管全长、部分膀胱切除；不含膀胱镜电切。包括输尿管恶性肿瘤根治术</v>
          </cell>
        </row>
        <row r="4681">
          <cell r="E4681" t="str">
            <v>次</v>
          </cell>
          <cell r="F4681">
            <v>4510</v>
          </cell>
        </row>
        <row r="4682">
          <cell r="A4682">
            <v>331102002</v>
          </cell>
          <cell r="B4682" t="str">
            <v>肾盂成形肾盂输尿管再吻合术</v>
          </cell>
        </row>
        <row r="4682">
          <cell r="E4682" t="str">
            <v>次</v>
          </cell>
          <cell r="F4682">
            <v>2700</v>
          </cell>
        </row>
        <row r="4683">
          <cell r="A4683">
            <v>331102003</v>
          </cell>
          <cell r="B4683" t="str">
            <v>经皮肾镜或输尿管镜内切开成形术</v>
          </cell>
        </row>
        <row r="4683">
          <cell r="E4683" t="str">
            <v>次</v>
          </cell>
          <cell r="F4683">
            <v>3670</v>
          </cell>
        </row>
        <row r="4684">
          <cell r="A4684">
            <v>331102004</v>
          </cell>
          <cell r="B4684" t="str">
            <v>肾下盏输尿管吻合术</v>
          </cell>
        </row>
        <row r="4684">
          <cell r="E4684" t="str">
            <v>次</v>
          </cell>
          <cell r="F4684">
            <v>3670</v>
          </cell>
        </row>
        <row r="4685">
          <cell r="A4685">
            <v>331102005</v>
          </cell>
          <cell r="B4685" t="str">
            <v>肾盂输尿管成形术</v>
          </cell>
        </row>
        <row r="4685">
          <cell r="E4685" t="str">
            <v>次</v>
          </cell>
          <cell r="F4685">
            <v>2800</v>
          </cell>
          <cell r="G4685" t="str">
            <v>双侧成形加收1400元</v>
          </cell>
        </row>
        <row r="4686">
          <cell r="A4686">
            <v>331102006</v>
          </cell>
          <cell r="B4686" t="str">
            <v>肾盂输尿管成形术</v>
          </cell>
          <cell r="C4686" t="str">
            <v>指单纯肾盂或输尿管成形术</v>
          </cell>
        </row>
        <row r="4686">
          <cell r="E4686" t="str">
            <v>次</v>
          </cell>
          <cell r="F4686">
            <v>2400</v>
          </cell>
          <cell r="G4686" t="str">
            <v>双侧成形加收1200元</v>
          </cell>
        </row>
        <row r="4687">
          <cell r="A4687">
            <v>331102007</v>
          </cell>
          <cell r="B4687" t="str">
            <v>输尿管切开取石术</v>
          </cell>
        </row>
        <row r="4687">
          <cell r="E4687" t="str">
            <v>次</v>
          </cell>
          <cell r="F4687">
            <v>2250</v>
          </cell>
        </row>
        <row r="4688">
          <cell r="A4688">
            <v>331102008</v>
          </cell>
          <cell r="B4688" t="str">
            <v>输尿管损伤修补术</v>
          </cell>
        </row>
        <row r="4688">
          <cell r="E4688" t="str">
            <v>次</v>
          </cell>
          <cell r="F4688">
            <v>2250</v>
          </cell>
        </row>
        <row r="4689">
          <cell r="A4689">
            <v>331102009</v>
          </cell>
          <cell r="B4689" t="str">
            <v>输尿管狭窄段切除再吻合术</v>
          </cell>
        </row>
        <row r="4689">
          <cell r="E4689" t="str">
            <v>次</v>
          </cell>
          <cell r="F4689">
            <v>2250</v>
          </cell>
        </row>
        <row r="4690">
          <cell r="A4690">
            <v>331102010</v>
          </cell>
          <cell r="B4690" t="str">
            <v>输尿管开口囊肿切除术</v>
          </cell>
        </row>
        <row r="4690">
          <cell r="E4690" t="str">
            <v>次</v>
          </cell>
          <cell r="F4690">
            <v>1950</v>
          </cell>
        </row>
        <row r="4691">
          <cell r="A4691">
            <v>331102011</v>
          </cell>
          <cell r="B4691" t="str">
            <v>输尿管残端切除术</v>
          </cell>
        </row>
        <row r="4691">
          <cell r="E4691" t="str">
            <v>次</v>
          </cell>
          <cell r="F4691">
            <v>1800</v>
          </cell>
        </row>
        <row r="4692">
          <cell r="A4692">
            <v>331102012</v>
          </cell>
          <cell r="B4692" t="str">
            <v>输尿管膀胱再植术</v>
          </cell>
        </row>
        <row r="4692">
          <cell r="E4692" t="str">
            <v>次</v>
          </cell>
          <cell r="F4692">
            <v>2250</v>
          </cell>
        </row>
        <row r="4693">
          <cell r="A4693">
            <v>331102013</v>
          </cell>
          <cell r="B4693" t="str">
            <v>输尿管皮肤造口术</v>
          </cell>
        </row>
        <row r="4693">
          <cell r="E4693" t="str">
            <v>次</v>
          </cell>
          <cell r="F4693">
            <v>2250</v>
          </cell>
        </row>
        <row r="4694">
          <cell r="A4694">
            <v>331102014</v>
          </cell>
          <cell r="B4694" t="str">
            <v>输尿管乙状结肠吻合术</v>
          </cell>
        </row>
        <row r="4694">
          <cell r="E4694" t="str">
            <v>次</v>
          </cell>
          <cell r="F4694">
            <v>2400</v>
          </cell>
        </row>
        <row r="4695">
          <cell r="A4695">
            <v>331102015</v>
          </cell>
          <cell r="B4695" t="str">
            <v>输尿管松解术</v>
          </cell>
        </row>
        <row r="4695">
          <cell r="E4695" t="str">
            <v>次</v>
          </cell>
          <cell r="F4695">
            <v>2450</v>
          </cell>
        </row>
        <row r="4696">
          <cell r="A4696">
            <v>331102016</v>
          </cell>
          <cell r="B4696" t="str">
            <v>输尿管整形术</v>
          </cell>
        </row>
        <row r="4696">
          <cell r="E4696" t="str">
            <v>次</v>
          </cell>
          <cell r="F4696">
            <v>2400</v>
          </cell>
        </row>
        <row r="4697">
          <cell r="A4697">
            <v>331102017</v>
          </cell>
          <cell r="B4697" t="str">
            <v>腔静脉后输尿管整形术</v>
          </cell>
        </row>
        <row r="4697">
          <cell r="E4697" t="str">
            <v>次</v>
          </cell>
          <cell r="F4697">
            <v>2025</v>
          </cell>
          <cell r="G4697" t="str">
            <v> </v>
          </cell>
        </row>
        <row r="4698">
          <cell r="A4698">
            <v>331102018</v>
          </cell>
          <cell r="B4698" t="str">
            <v>肠管代输尿管术</v>
          </cell>
        </row>
        <row r="4698">
          <cell r="E4698" t="str">
            <v>次</v>
          </cell>
          <cell r="F4698">
            <v>3850</v>
          </cell>
        </row>
        <row r="4699">
          <cell r="A4699">
            <v>331102019</v>
          </cell>
          <cell r="B4699" t="str">
            <v>膀胱瓣代输尿管术</v>
          </cell>
        </row>
        <row r="4699">
          <cell r="E4699" t="str">
            <v>次</v>
          </cell>
          <cell r="F4699">
            <v>2850</v>
          </cell>
        </row>
        <row r="4700">
          <cell r="A4700">
            <v>331102020</v>
          </cell>
          <cell r="B4700" t="str">
            <v>输尿管肿瘤切除术</v>
          </cell>
          <cell r="C4700" t="str">
            <v>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v>
          </cell>
        </row>
        <row r="4700">
          <cell r="E4700" t="str">
            <v>次</v>
          </cell>
          <cell r="F4700" t="str">
            <v>自主定价</v>
          </cell>
        </row>
        <row r="4701">
          <cell r="A4701">
            <v>331103</v>
          </cell>
          <cell r="B4701" t="str">
            <v>膀胱手术</v>
          </cell>
        </row>
        <row r="4702">
          <cell r="A4702">
            <v>331103001</v>
          </cell>
          <cell r="B4702" t="str">
            <v>膀胱切开取石术</v>
          </cell>
        </row>
        <row r="4702">
          <cell r="E4702" t="str">
            <v>次</v>
          </cell>
          <cell r="F4702">
            <v>1300</v>
          </cell>
        </row>
        <row r="4703">
          <cell r="A4703">
            <v>331103002</v>
          </cell>
          <cell r="B4703" t="str">
            <v>膀胱憩室切除术</v>
          </cell>
        </row>
        <row r="4703">
          <cell r="E4703" t="str">
            <v>次</v>
          </cell>
          <cell r="F4703">
            <v>1950</v>
          </cell>
        </row>
        <row r="4704">
          <cell r="A4704">
            <v>331103003</v>
          </cell>
          <cell r="B4704" t="str">
            <v>膀胱部分切除术</v>
          </cell>
        </row>
        <row r="4704">
          <cell r="E4704" t="str">
            <v>次</v>
          </cell>
          <cell r="F4704">
            <v>2250</v>
          </cell>
        </row>
        <row r="4705">
          <cell r="A4705">
            <v>331103004</v>
          </cell>
          <cell r="B4705" t="str">
            <v>膀胱切开肿瘤烧灼术</v>
          </cell>
        </row>
        <row r="4705">
          <cell r="E4705" t="str">
            <v>次</v>
          </cell>
          <cell r="F4705">
            <v>1820</v>
          </cell>
        </row>
        <row r="4706">
          <cell r="A4706">
            <v>331103005</v>
          </cell>
          <cell r="B4706" t="str">
            <v>膀胱造瘘术</v>
          </cell>
          <cell r="C4706" t="str">
            <v>包括穿刺、切开</v>
          </cell>
        </row>
        <row r="4706">
          <cell r="E4706" t="str">
            <v>次</v>
          </cell>
          <cell r="F4706">
            <v>1170</v>
          </cell>
        </row>
        <row r="4707">
          <cell r="A4707">
            <v>331103006</v>
          </cell>
          <cell r="B4707" t="str">
            <v>根治性膀胱全切除术</v>
          </cell>
          <cell r="C4707" t="str">
            <v>含盆腔淋巴结清扫术</v>
          </cell>
          <cell r="D4707" t="str">
            <v>钛夹</v>
          </cell>
          <cell r="E4707" t="str">
            <v>次</v>
          </cell>
          <cell r="F4707">
            <v>4340</v>
          </cell>
        </row>
        <row r="4708">
          <cell r="A4708">
            <v>331103007</v>
          </cell>
          <cell r="B4708" t="str">
            <v>膀胱尿道全切除术</v>
          </cell>
        </row>
        <row r="4708">
          <cell r="E4708" t="str">
            <v>次</v>
          </cell>
          <cell r="F4708">
            <v>4690</v>
          </cell>
        </row>
        <row r="4709">
          <cell r="A4709">
            <v>331103008</v>
          </cell>
          <cell r="B4709" t="str">
            <v>膀胱再造术</v>
          </cell>
          <cell r="C4709" t="str">
            <v>含膀胱全切术</v>
          </cell>
        </row>
        <row r="4709">
          <cell r="E4709" t="str">
            <v>次</v>
          </cell>
          <cell r="F4709">
            <v>4690</v>
          </cell>
        </row>
        <row r="4710">
          <cell r="A4710">
            <v>331103009</v>
          </cell>
          <cell r="B4710" t="str">
            <v>回肠膀胱术</v>
          </cell>
          <cell r="C4710" t="str">
            <v>含阑尾切除术；包括结肠</v>
          </cell>
        </row>
        <row r="4710">
          <cell r="E4710" t="str">
            <v>次</v>
          </cell>
          <cell r="F4710">
            <v>3150</v>
          </cell>
        </row>
        <row r="4711">
          <cell r="A4711">
            <v>331103010</v>
          </cell>
          <cell r="B4711" t="str">
            <v>可控性回肠膀胱术</v>
          </cell>
          <cell r="C4711" t="str">
            <v>含阑尾切除术；包括结肠</v>
          </cell>
        </row>
        <row r="4711">
          <cell r="E4711" t="str">
            <v>次</v>
          </cell>
          <cell r="F4711">
            <v>2864</v>
          </cell>
        </row>
        <row r="4712">
          <cell r="A4712">
            <v>331103011</v>
          </cell>
          <cell r="B4712" t="str">
            <v>回肠扩大膀胱术</v>
          </cell>
          <cell r="C4712" t="str">
            <v>包括结肠</v>
          </cell>
        </row>
        <row r="4712">
          <cell r="E4712" t="str">
            <v>次</v>
          </cell>
          <cell r="F4712">
            <v>3150</v>
          </cell>
        </row>
        <row r="4713">
          <cell r="A4713">
            <v>331103012</v>
          </cell>
          <cell r="B4713" t="str">
            <v>直肠膀胱术</v>
          </cell>
          <cell r="C4713" t="str">
            <v>含乙状结肠造瘘</v>
          </cell>
        </row>
        <row r="4713">
          <cell r="E4713" t="str">
            <v>次</v>
          </cell>
          <cell r="F4713">
            <v>3150</v>
          </cell>
        </row>
        <row r="4714">
          <cell r="A4714">
            <v>331103013</v>
          </cell>
          <cell r="B4714" t="str">
            <v>胃代膀胱术</v>
          </cell>
        </row>
        <row r="4714">
          <cell r="E4714" t="str">
            <v>次</v>
          </cell>
          <cell r="F4714">
            <v>3500</v>
          </cell>
        </row>
        <row r="4715">
          <cell r="A4715">
            <v>331103014</v>
          </cell>
          <cell r="B4715" t="str">
            <v>肠道原位膀胱术</v>
          </cell>
        </row>
        <row r="4715">
          <cell r="E4715" t="str">
            <v>次</v>
          </cell>
          <cell r="F4715">
            <v>3500</v>
          </cell>
        </row>
        <row r="4716">
          <cell r="A4716">
            <v>331103015</v>
          </cell>
          <cell r="B4716" t="str">
            <v>膀胱瘘管切除术</v>
          </cell>
        </row>
        <row r="4716">
          <cell r="E4716" t="str">
            <v>次</v>
          </cell>
          <cell r="F4716">
            <v>1800</v>
          </cell>
        </row>
        <row r="4717">
          <cell r="A4717">
            <v>331103016</v>
          </cell>
          <cell r="B4717" t="str">
            <v>膀胱破裂修补术</v>
          </cell>
        </row>
        <row r="4717">
          <cell r="E4717" t="str">
            <v>次</v>
          </cell>
          <cell r="F4717">
            <v>1950</v>
          </cell>
        </row>
        <row r="4718">
          <cell r="A4718">
            <v>331103017</v>
          </cell>
          <cell r="B4718" t="str">
            <v>膀胱膨出修补术</v>
          </cell>
        </row>
        <row r="4718">
          <cell r="E4718" t="str">
            <v>次</v>
          </cell>
          <cell r="F4718">
            <v>2400</v>
          </cell>
        </row>
        <row r="4719">
          <cell r="A4719">
            <v>331103018</v>
          </cell>
          <cell r="B4719" t="str">
            <v>膀胱外翻成形术</v>
          </cell>
          <cell r="C4719" t="str">
            <v>包括修补术</v>
          </cell>
        </row>
        <row r="4719">
          <cell r="E4719" t="str">
            <v>次</v>
          </cell>
          <cell r="F4719">
            <v>2400</v>
          </cell>
        </row>
        <row r="4720">
          <cell r="A4720">
            <v>331103019</v>
          </cell>
          <cell r="B4720" t="str">
            <v>膀胱阴道瘘修补术</v>
          </cell>
        </row>
        <row r="4720">
          <cell r="E4720" t="str">
            <v>次</v>
          </cell>
          <cell r="F4720">
            <v>3500</v>
          </cell>
        </row>
        <row r="4721">
          <cell r="A4721">
            <v>331103020</v>
          </cell>
          <cell r="B4721" t="str">
            <v>膀胱颈部Y—V成形术</v>
          </cell>
        </row>
        <row r="4721">
          <cell r="E4721" t="str">
            <v>次</v>
          </cell>
          <cell r="F4721">
            <v>2100</v>
          </cell>
        </row>
        <row r="4722">
          <cell r="A4722">
            <v>331103021</v>
          </cell>
          <cell r="B4722" t="str">
            <v>膀胱颈重建术</v>
          </cell>
          <cell r="C4722" t="str">
            <v>包括紧缩术</v>
          </cell>
        </row>
        <row r="4722">
          <cell r="E4722" t="str">
            <v>次</v>
          </cell>
          <cell r="F4722">
            <v>2100</v>
          </cell>
        </row>
        <row r="4723">
          <cell r="A4723">
            <v>331103022</v>
          </cell>
          <cell r="B4723" t="str">
            <v>膀胱颈悬吊术</v>
          </cell>
        </row>
        <row r="4723">
          <cell r="E4723" t="str">
            <v>次</v>
          </cell>
          <cell r="F4723">
            <v>2250</v>
          </cell>
        </row>
        <row r="4724">
          <cell r="A4724">
            <v>331103023</v>
          </cell>
          <cell r="B4724" t="str">
            <v>神经性膀胱腹直肌移位术</v>
          </cell>
        </row>
        <row r="4724">
          <cell r="E4724" t="str">
            <v>次</v>
          </cell>
          <cell r="F4724">
            <v>2520</v>
          </cell>
        </row>
        <row r="4725">
          <cell r="A4725">
            <v>331103024</v>
          </cell>
          <cell r="B4725" t="str">
            <v>脐尿管瘘切除术</v>
          </cell>
        </row>
        <row r="4725">
          <cell r="E4725" t="str">
            <v>次</v>
          </cell>
          <cell r="F4725">
            <v>2100</v>
          </cell>
        </row>
        <row r="4726">
          <cell r="A4726">
            <v>331103025</v>
          </cell>
          <cell r="B4726" t="str">
            <v>经膀胱镜膀胱颈电切术</v>
          </cell>
        </row>
        <row r="4726">
          <cell r="E4726" t="str">
            <v>次</v>
          </cell>
          <cell r="F4726">
            <v>3150</v>
          </cell>
        </row>
        <row r="4727">
          <cell r="A4727">
            <v>331103026</v>
          </cell>
          <cell r="B4727" t="str">
            <v>经尿道膀胱肿瘤特殊治疗</v>
          </cell>
          <cell r="C4727" t="str">
            <v>电灼、电切、激光等法</v>
          </cell>
        </row>
        <row r="4727">
          <cell r="E4727" t="str">
            <v>次</v>
          </cell>
          <cell r="F4727">
            <v>3310</v>
          </cell>
          <cell r="G4727" t="str">
            <v>电灼加收100元、电切加收300元、激光加收100元</v>
          </cell>
        </row>
        <row r="4728">
          <cell r="A4728">
            <v>331103027</v>
          </cell>
          <cell r="B4728" t="str">
            <v>经尿道膀胱碎石取石术</v>
          </cell>
          <cell r="C4728" t="str">
            <v>包括血块、异物取出</v>
          </cell>
        </row>
        <row r="4728">
          <cell r="E4728" t="str">
            <v>次</v>
          </cell>
          <cell r="F4728">
            <v>3000</v>
          </cell>
          <cell r="G4728" t="str">
            <v>气压弹道加收1000元</v>
          </cell>
        </row>
        <row r="4729">
          <cell r="A4729">
            <v>331103028</v>
          </cell>
          <cell r="B4729" t="str">
            <v>脐尿管肿瘤切除术</v>
          </cell>
        </row>
        <row r="4729">
          <cell r="E4729" t="str">
            <v>次</v>
          </cell>
          <cell r="F4729">
            <v>2700</v>
          </cell>
        </row>
        <row r="4730">
          <cell r="A4730">
            <v>331104</v>
          </cell>
          <cell r="B4730" t="str">
            <v>尿道手术</v>
          </cell>
        </row>
        <row r="4731">
          <cell r="A4731">
            <v>331104001</v>
          </cell>
          <cell r="B4731" t="str">
            <v>尿道修补术</v>
          </cell>
          <cell r="C4731" t="str">
            <v>包括经会阴、耻骨劈开、尿道套入、内植皮</v>
          </cell>
        </row>
        <row r="4731">
          <cell r="E4731" t="str">
            <v>次</v>
          </cell>
          <cell r="F4731">
            <v>2400</v>
          </cell>
        </row>
        <row r="4732">
          <cell r="A4732">
            <v>331104002</v>
          </cell>
          <cell r="B4732" t="str">
            <v>尿道折叠术</v>
          </cell>
        </row>
        <row r="4732">
          <cell r="E4732" t="str">
            <v>次</v>
          </cell>
          <cell r="F4732">
            <v>1500</v>
          </cell>
        </row>
        <row r="4733">
          <cell r="A4733">
            <v>331104003</v>
          </cell>
          <cell r="B4733" t="str">
            <v>尿道会师术</v>
          </cell>
        </row>
        <row r="4733">
          <cell r="E4733" t="str">
            <v>次</v>
          </cell>
          <cell r="F4733">
            <v>1800</v>
          </cell>
        </row>
        <row r="4734">
          <cell r="A4734">
            <v>331104004</v>
          </cell>
          <cell r="B4734" t="str">
            <v>前尿道吻合术</v>
          </cell>
        </row>
        <row r="4734">
          <cell r="E4734" t="str">
            <v>次</v>
          </cell>
          <cell r="F4734">
            <v>1950</v>
          </cell>
        </row>
        <row r="4735">
          <cell r="A4735">
            <v>331104005</v>
          </cell>
          <cell r="B4735" t="str">
            <v>尿道切开取石术</v>
          </cell>
          <cell r="C4735" t="str">
            <v>包括前后尿道及取异物术</v>
          </cell>
        </row>
        <row r="4735">
          <cell r="E4735" t="str">
            <v>次</v>
          </cell>
          <cell r="F4735">
            <v>1500</v>
          </cell>
        </row>
        <row r="4736">
          <cell r="A4736">
            <v>331104006</v>
          </cell>
          <cell r="B4736" t="str">
            <v>尿道瓣膜电切术</v>
          </cell>
        </row>
        <row r="4736">
          <cell r="E4736" t="str">
            <v>次</v>
          </cell>
          <cell r="F4736">
            <v>1950</v>
          </cell>
          <cell r="G4736" t="str">
            <v>激光加收300元</v>
          </cell>
        </row>
        <row r="4737">
          <cell r="A4737">
            <v>331104007</v>
          </cell>
          <cell r="B4737" t="str">
            <v>尿道狭窄瘢痕切除术</v>
          </cell>
        </row>
        <row r="4737">
          <cell r="E4737" t="str">
            <v>次</v>
          </cell>
          <cell r="F4737">
            <v>2250</v>
          </cell>
          <cell r="G4737" t="str">
            <v>电切加收300元，激光加收300元</v>
          </cell>
        </row>
        <row r="4738">
          <cell r="A4738">
            <v>331104008</v>
          </cell>
          <cell r="B4738" t="str">
            <v>尿道良性肿物切除术</v>
          </cell>
        </row>
        <row r="4738">
          <cell r="E4738" t="str">
            <v>次</v>
          </cell>
          <cell r="F4738">
            <v>1300</v>
          </cell>
          <cell r="G4738" t="str">
            <v>激光加收300元，电灼加收300元</v>
          </cell>
        </row>
        <row r="4739">
          <cell r="A4739">
            <v>331104009</v>
          </cell>
          <cell r="B4739" t="str">
            <v>尿道憩室切除术</v>
          </cell>
        </row>
        <row r="4739">
          <cell r="E4739" t="str">
            <v>次</v>
          </cell>
          <cell r="F4739">
            <v>1650</v>
          </cell>
        </row>
        <row r="4740">
          <cell r="A4740">
            <v>331104010</v>
          </cell>
          <cell r="B4740" t="str">
            <v>尿道旁腺囊肿摘除术</v>
          </cell>
        </row>
        <row r="4740">
          <cell r="E4740" t="str">
            <v>次</v>
          </cell>
          <cell r="F4740">
            <v>1210</v>
          </cell>
        </row>
        <row r="4741">
          <cell r="A4741">
            <v>331104011</v>
          </cell>
          <cell r="B4741" t="str">
            <v>尿道癌根治术</v>
          </cell>
        </row>
        <row r="4741">
          <cell r="E4741" t="str">
            <v>次</v>
          </cell>
          <cell r="F4741">
            <v>3150</v>
          </cell>
          <cell r="G4741" t="str">
            <v>需膀胱全切，尿路重建加收1575元</v>
          </cell>
        </row>
        <row r="4742">
          <cell r="A4742">
            <v>331104012</v>
          </cell>
          <cell r="B4742" t="str">
            <v>重复尿道切除术</v>
          </cell>
        </row>
        <row r="4742">
          <cell r="E4742" t="str">
            <v>次</v>
          </cell>
          <cell r="F4742">
            <v>2100</v>
          </cell>
        </row>
        <row r="4743">
          <cell r="A4743">
            <v>331104013</v>
          </cell>
          <cell r="B4743" t="str">
            <v>尿道重建术</v>
          </cell>
          <cell r="C4743" t="str">
            <v>含尿道全切</v>
          </cell>
        </row>
        <row r="4743">
          <cell r="E4743" t="str">
            <v>次</v>
          </cell>
          <cell r="F4743">
            <v>2400</v>
          </cell>
        </row>
        <row r="4744">
          <cell r="A4744">
            <v>331104014</v>
          </cell>
          <cell r="B4744" t="str">
            <v>尿道阴道瘘修补术</v>
          </cell>
        </row>
        <row r="4744">
          <cell r="E4744" t="str">
            <v>次</v>
          </cell>
          <cell r="F4744">
            <v>2700</v>
          </cell>
        </row>
        <row r="4745">
          <cell r="A4745">
            <v>331104015</v>
          </cell>
          <cell r="B4745" t="str">
            <v>尿道直肠瘘修补术</v>
          </cell>
        </row>
        <row r="4745">
          <cell r="E4745" t="str">
            <v>次</v>
          </cell>
          <cell r="F4745">
            <v>2700</v>
          </cell>
        </row>
        <row r="4746">
          <cell r="A4746">
            <v>331104016</v>
          </cell>
          <cell r="B4746" t="str">
            <v>会阴阴囊皮瓣尿道成型术</v>
          </cell>
        </row>
        <row r="4746">
          <cell r="E4746" t="str">
            <v>次</v>
          </cell>
          <cell r="F4746">
            <v>1470</v>
          </cell>
          <cell r="G4746" t="str">
            <v> </v>
          </cell>
        </row>
        <row r="4747">
          <cell r="A4747">
            <v>331104017</v>
          </cell>
          <cell r="B4747" t="str">
            <v>尿道会阴造口术</v>
          </cell>
        </row>
        <row r="4747">
          <cell r="E4747" t="str">
            <v>次</v>
          </cell>
          <cell r="F4747">
            <v>1800</v>
          </cell>
        </row>
        <row r="4748">
          <cell r="A4748">
            <v>331104018</v>
          </cell>
          <cell r="B4748" t="str">
            <v>尿道瘘修补术</v>
          </cell>
          <cell r="C4748" t="str">
            <v>含耻骨膀胱造瘘</v>
          </cell>
        </row>
        <row r="4748">
          <cell r="E4748" t="str">
            <v>次</v>
          </cell>
          <cell r="F4748">
            <v>1690</v>
          </cell>
        </row>
        <row r="4749">
          <cell r="A4749">
            <v>331104019</v>
          </cell>
          <cell r="B4749" t="str">
            <v>尿道瓣膜切除成形术</v>
          </cell>
        </row>
        <row r="4749">
          <cell r="E4749" t="str">
            <v>次</v>
          </cell>
          <cell r="F4749">
            <v>1800</v>
          </cell>
          <cell r="G4749" t="str">
            <v>电切加收300元，激光加收300元</v>
          </cell>
        </row>
        <row r="4750">
          <cell r="A4750">
            <v>331104020</v>
          </cell>
          <cell r="B4750" t="str">
            <v>尿道粘膜脱垂切除术</v>
          </cell>
        </row>
        <row r="4750">
          <cell r="E4750" t="str">
            <v>次</v>
          </cell>
          <cell r="F4750">
            <v>1500</v>
          </cell>
        </row>
        <row r="4751">
          <cell r="A4751">
            <v>331104021</v>
          </cell>
          <cell r="B4751" t="str">
            <v>尿道外口整形术</v>
          </cell>
        </row>
        <row r="4751">
          <cell r="E4751" t="str">
            <v>次</v>
          </cell>
          <cell r="F4751">
            <v>1040</v>
          </cell>
        </row>
        <row r="4752">
          <cell r="A4752">
            <v>331104022</v>
          </cell>
          <cell r="B4752" t="str">
            <v>尿道悬吊延长术</v>
          </cell>
        </row>
        <row r="4752">
          <cell r="D4752" t="str">
            <v>特殊穿刺针、悬吊器、</v>
          </cell>
          <cell r="E4752" t="str">
            <v>次</v>
          </cell>
          <cell r="F4752">
            <v>1800</v>
          </cell>
        </row>
        <row r="4753">
          <cell r="A4753">
            <v>331104023</v>
          </cell>
          <cell r="B4753" t="str">
            <v>尿道下裂Ⅰ期成形术</v>
          </cell>
        </row>
        <row r="4753">
          <cell r="E4753" t="str">
            <v>次</v>
          </cell>
          <cell r="F4753">
            <v>2250</v>
          </cell>
        </row>
        <row r="4754">
          <cell r="A4754">
            <v>331104024</v>
          </cell>
          <cell r="B4754" t="str">
            <v>尿道下裂Ⅱ期成形术</v>
          </cell>
        </row>
        <row r="4754">
          <cell r="E4754" t="str">
            <v>次</v>
          </cell>
          <cell r="F4754">
            <v>2250</v>
          </cell>
        </row>
        <row r="4755">
          <cell r="A4755">
            <v>331104025</v>
          </cell>
          <cell r="B4755" t="str">
            <v>尿道下裂阴茎下弯矫治术</v>
          </cell>
        </row>
        <row r="4755">
          <cell r="E4755" t="str">
            <v>次</v>
          </cell>
          <cell r="F4755">
            <v>1800</v>
          </cell>
        </row>
        <row r="4756">
          <cell r="A4756">
            <v>331104026</v>
          </cell>
          <cell r="B4756" t="str">
            <v>尿道下裂修复术</v>
          </cell>
          <cell r="C4756" t="str">
            <v>包括尿瘘修补和各型尿道下裂修复；不含造瘘术和阴茎矫直术</v>
          </cell>
        </row>
        <row r="4756">
          <cell r="E4756" t="str">
            <v>次</v>
          </cell>
          <cell r="F4756">
            <v>2400</v>
          </cell>
        </row>
        <row r="4757">
          <cell r="A4757">
            <v>331104027</v>
          </cell>
          <cell r="B4757" t="str">
            <v>尿道上裂修复术</v>
          </cell>
          <cell r="C4757" t="str">
            <v>包括各型尿道上裂；不含造瘘术和腹壁缺损修补和膀胱外翻修复与阴茎矫直</v>
          </cell>
        </row>
        <row r="4757">
          <cell r="E4757" t="str">
            <v>次</v>
          </cell>
          <cell r="F4757">
            <v>2400</v>
          </cell>
        </row>
        <row r="4758">
          <cell r="A4758">
            <v>331104028</v>
          </cell>
          <cell r="B4758" t="str">
            <v>尿道上裂膀胱外翻矫治术</v>
          </cell>
        </row>
        <row r="4758">
          <cell r="E4758" t="str">
            <v>次</v>
          </cell>
          <cell r="F4758">
            <v>3150</v>
          </cell>
          <cell r="G4758" t="str">
            <v>需骨盆截骨时加收1750元</v>
          </cell>
        </row>
        <row r="4759">
          <cell r="A4759">
            <v>3312</v>
          </cell>
          <cell r="B4759" t="str">
            <v>12.男性生殖系统手术</v>
          </cell>
        </row>
        <row r="4760">
          <cell r="A4760">
            <v>331201</v>
          </cell>
          <cell r="B4760" t="str">
            <v>前列腺、精囊腺手术</v>
          </cell>
        </row>
        <row r="4761">
          <cell r="A4761">
            <v>331201001</v>
          </cell>
          <cell r="B4761" t="str">
            <v>前列腺癌根治术</v>
          </cell>
          <cell r="C4761" t="str">
            <v>含淋巴结清扫和取活检</v>
          </cell>
        </row>
        <row r="4761">
          <cell r="E4761" t="str">
            <v>次</v>
          </cell>
          <cell r="F4761">
            <v>4590</v>
          </cell>
        </row>
        <row r="4762">
          <cell r="A4762">
            <v>331201002</v>
          </cell>
          <cell r="B4762" t="str">
            <v>耻骨上前列腺切除术</v>
          </cell>
        </row>
        <row r="4762">
          <cell r="E4762" t="str">
            <v>次</v>
          </cell>
          <cell r="F4762">
            <v>2400</v>
          </cell>
        </row>
        <row r="4763">
          <cell r="A4763">
            <v>331201003</v>
          </cell>
          <cell r="B4763" t="str">
            <v>耻骨后前列腺切除术</v>
          </cell>
        </row>
        <row r="4763">
          <cell r="E4763" t="str">
            <v>次</v>
          </cell>
          <cell r="F4763">
            <v>2400</v>
          </cell>
        </row>
        <row r="4764">
          <cell r="A4764">
            <v>331201004</v>
          </cell>
          <cell r="B4764" t="str">
            <v>前列腺囊肿切除术</v>
          </cell>
        </row>
        <row r="4764">
          <cell r="E4764" t="str">
            <v>次</v>
          </cell>
          <cell r="F4764">
            <v>1800</v>
          </cell>
        </row>
        <row r="4765">
          <cell r="A4765">
            <v>331201005</v>
          </cell>
          <cell r="B4765" t="str">
            <v>前列腺脓肿切开术</v>
          </cell>
        </row>
        <row r="4765">
          <cell r="E4765" t="str">
            <v>次</v>
          </cell>
          <cell r="F4765">
            <v>1500</v>
          </cell>
        </row>
        <row r="4766">
          <cell r="A4766">
            <v>331201006</v>
          </cell>
          <cell r="B4766" t="str">
            <v>经尿道前列腺电切术</v>
          </cell>
        </row>
        <row r="4766">
          <cell r="E4766" t="str">
            <v>次</v>
          </cell>
          <cell r="F4766">
            <v>3310</v>
          </cell>
          <cell r="G4766" t="str">
            <v>汽化术收4550元，激光加收300元；前列腺激光剜除术9100元(含光纤，含激光)</v>
          </cell>
        </row>
        <row r="4767">
          <cell r="A4767">
            <v>331201007</v>
          </cell>
          <cell r="B4767" t="str">
            <v>经尿道前列腺气囊扩张术</v>
          </cell>
        </row>
        <row r="4767">
          <cell r="D4767" t="str">
            <v>气囊导管</v>
          </cell>
          <cell r="E4767" t="str">
            <v>次</v>
          </cell>
          <cell r="F4767">
            <v>1270</v>
          </cell>
        </row>
        <row r="4768">
          <cell r="A4768">
            <v>331201008</v>
          </cell>
          <cell r="B4768" t="str">
            <v>经尿道前列腺支架置入术</v>
          </cell>
        </row>
        <row r="4768">
          <cell r="D4768" t="str">
            <v>支架</v>
          </cell>
          <cell r="E4768" t="str">
            <v>次</v>
          </cell>
          <cell r="F4768">
            <v>1350</v>
          </cell>
        </row>
        <row r="4769">
          <cell r="A4769">
            <v>331201009</v>
          </cell>
          <cell r="B4769" t="str">
            <v>精囊肿物切除术</v>
          </cell>
        </row>
        <row r="4769">
          <cell r="E4769" t="str">
            <v>次</v>
          </cell>
          <cell r="F4769">
            <v>2400</v>
          </cell>
        </row>
        <row r="4770">
          <cell r="A4770">
            <v>331202</v>
          </cell>
          <cell r="B4770" t="str">
            <v>阴囊、睾丸手术</v>
          </cell>
        </row>
        <row r="4771">
          <cell r="A4771">
            <v>331202001</v>
          </cell>
          <cell r="B4771" t="str">
            <v>阴囊坏死扩创术</v>
          </cell>
        </row>
        <row r="4771">
          <cell r="E4771" t="str">
            <v>次</v>
          </cell>
          <cell r="F4771">
            <v>780</v>
          </cell>
        </row>
        <row r="4772">
          <cell r="A4772">
            <v>331202002</v>
          </cell>
          <cell r="B4772" t="str">
            <v>阴囊脓肿引流术</v>
          </cell>
          <cell r="C4772" t="str">
            <v>包括血肿清除引流</v>
          </cell>
        </row>
        <row r="4772">
          <cell r="E4772" t="str">
            <v>次</v>
          </cell>
          <cell r="F4772">
            <v>585</v>
          </cell>
        </row>
        <row r="4773">
          <cell r="A4773">
            <v>331202003</v>
          </cell>
          <cell r="B4773" t="str">
            <v>阴囊成形术</v>
          </cell>
        </row>
        <row r="4773">
          <cell r="E4773" t="str">
            <v>次</v>
          </cell>
          <cell r="F4773">
            <v>1200</v>
          </cell>
        </row>
        <row r="4774">
          <cell r="A4774">
            <v>331202004</v>
          </cell>
          <cell r="B4774" t="str">
            <v>阴囊肿物切除术</v>
          </cell>
        </row>
        <row r="4774">
          <cell r="E4774" t="str">
            <v>次</v>
          </cell>
          <cell r="F4774">
            <v>550</v>
          </cell>
        </row>
        <row r="4775">
          <cell r="A4775">
            <v>331202005</v>
          </cell>
          <cell r="B4775" t="str">
            <v>高位隐睾下降固定术</v>
          </cell>
          <cell r="C4775" t="str">
            <v>含疝修补术</v>
          </cell>
        </row>
        <row r="4775">
          <cell r="E4775" t="str">
            <v>单侧</v>
          </cell>
          <cell r="F4775">
            <v>1500</v>
          </cell>
        </row>
        <row r="4776">
          <cell r="A4776">
            <v>331202006</v>
          </cell>
          <cell r="B4776" t="str">
            <v>睾丸鞘膜翻转术</v>
          </cell>
        </row>
        <row r="4776">
          <cell r="E4776" t="str">
            <v>单侧</v>
          </cell>
          <cell r="F4776">
            <v>1500</v>
          </cell>
        </row>
        <row r="4777">
          <cell r="A4777">
            <v>331202007</v>
          </cell>
          <cell r="B4777" t="str">
            <v>交通性鞘膜积液修补术</v>
          </cell>
        </row>
        <row r="4777">
          <cell r="E4777" t="str">
            <v>单侧</v>
          </cell>
          <cell r="F4777">
            <v>1500</v>
          </cell>
        </row>
        <row r="4778">
          <cell r="A4778">
            <v>331202008</v>
          </cell>
          <cell r="B4778" t="str">
            <v>睾丸附件扭转探查术</v>
          </cell>
          <cell r="C4778" t="str">
            <v>含睾丸扭转复位术</v>
          </cell>
        </row>
        <row r="4778">
          <cell r="E4778" t="str">
            <v>单侧</v>
          </cell>
          <cell r="F4778">
            <v>1170</v>
          </cell>
        </row>
        <row r="4779">
          <cell r="A4779">
            <v>331202009</v>
          </cell>
          <cell r="B4779" t="str">
            <v>睾丸破裂修补术</v>
          </cell>
        </row>
        <row r="4779">
          <cell r="E4779" t="str">
            <v>次</v>
          </cell>
          <cell r="F4779">
            <v>1350</v>
          </cell>
        </row>
        <row r="4780">
          <cell r="A4780">
            <v>331202010</v>
          </cell>
          <cell r="B4780" t="str">
            <v>睾丸固定术</v>
          </cell>
          <cell r="C4780" t="str">
            <v>含疝囊高位结扎术</v>
          </cell>
        </row>
        <row r="4780">
          <cell r="E4780" t="str">
            <v>单侧</v>
          </cell>
          <cell r="F4780">
            <v>1500</v>
          </cell>
          <cell r="G4780" t="str">
            <v>疝囊高位结扎术收1200元</v>
          </cell>
        </row>
        <row r="4781">
          <cell r="A4781">
            <v>331202011</v>
          </cell>
          <cell r="B4781" t="str">
            <v>睾丸切除术</v>
          </cell>
        </row>
        <row r="4781">
          <cell r="E4781" t="str">
            <v>单侧</v>
          </cell>
          <cell r="F4781">
            <v>780</v>
          </cell>
        </row>
        <row r="4782">
          <cell r="A4782">
            <v>331202012</v>
          </cell>
          <cell r="B4782" t="str">
            <v>睾丸肿瘤腹膜后淋巴结清扫术</v>
          </cell>
        </row>
        <row r="4782">
          <cell r="E4782" t="str">
            <v>次</v>
          </cell>
          <cell r="F4782">
            <v>3850</v>
          </cell>
        </row>
        <row r="4783">
          <cell r="A4783">
            <v>331202013</v>
          </cell>
          <cell r="B4783" t="str">
            <v>自体睾丸移植术</v>
          </cell>
        </row>
        <row r="4783">
          <cell r="E4783" t="str">
            <v>次</v>
          </cell>
          <cell r="F4783">
            <v>3850</v>
          </cell>
        </row>
        <row r="4784">
          <cell r="A4784">
            <v>331202014</v>
          </cell>
          <cell r="B4784" t="str">
            <v>经腹腔镜隐睾探查术</v>
          </cell>
          <cell r="C4784" t="str">
            <v>含隐睾切除术；不含复位固定术</v>
          </cell>
        </row>
        <row r="4784">
          <cell r="E4784" t="str">
            <v>单侧</v>
          </cell>
          <cell r="F4784">
            <v>2100</v>
          </cell>
        </row>
        <row r="4785">
          <cell r="A4785">
            <v>331202015</v>
          </cell>
          <cell r="B4785" t="str">
            <v>两性畸型剖腹探查术</v>
          </cell>
        </row>
        <row r="4785">
          <cell r="E4785" t="str">
            <v>次</v>
          </cell>
          <cell r="F4785">
            <v>2250</v>
          </cell>
        </row>
        <row r="4786">
          <cell r="A4786">
            <v>331203</v>
          </cell>
          <cell r="B4786" t="str">
            <v>附睾、输精管、精索手术</v>
          </cell>
        </row>
        <row r="4787">
          <cell r="A4787">
            <v>331203001</v>
          </cell>
          <cell r="B4787" t="str">
            <v>附睾切除术</v>
          </cell>
          <cell r="C4787" t="str">
            <v>包括附睾肿物切除术</v>
          </cell>
        </row>
        <row r="4787">
          <cell r="E4787" t="str">
            <v>次</v>
          </cell>
          <cell r="F4787">
            <v>1040</v>
          </cell>
        </row>
        <row r="4788">
          <cell r="A4788">
            <v>331203002</v>
          </cell>
          <cell r="B4788" t="str">
            <v>输精管附睾吻合术</v>
          </cell>
        </row>
        <row r="4788">
          <cell r="E4788" t="str">
            <v>单侧</v>
          </cell>
          <cell r="F4788">
            <v>1500</v>
          </cell>
        </row>
        <row r="4789">
          <cell r="A4789">
            <v>331203003</v>
          </cell>
          <cell r="B4789" t="str">
            <v>精索静脉转流术</v>
          </cell>
        </row>
        <row r="4789">
          <cell r="E4789" t="str">
            <v>次</v>
          </cell>
          <cell r="F4789">
            <v>1800</v>
          </cell>
        </row>
        <row r="4790">
          <cell r="A4790">
            <v>331203004</v>
          </cell>
          <cell r="B4790" t="str">
            <v>精索静脉瘤切除术</v>
          </cell>
        </row>
        <row r="4790">
          <cell r="E4790" t="str">
            <v>次</v>
          </cell>
          <cell r="F4790">
            <v>1200</v>
          </cell>
        </row>
        <row r="4791">
          <cell r="A4791">
            <v>331203005</v>
          </cell>
          <cell r="B4791" t="str">
            <v>精索静脉曲张栓塞术</v>
          </cell>
        </row>
        <row r="4791">
          <cell r="E4791" t="str">
            <v>次</v>
          </cell>
          <cell r="F4791">
            <v>1500</v>
          </cell>
        </row>
        <row r="4792">
          <cell r="A4792">
            <v>331203006</v>
          </cell>
          <cell r="B4792" t="str">
            <v>精索静脉曲张高位结扎术</v>
          </cell>
        </row>
        <row r="4792">
          <cell r="E4792" t="str">
            <v>单侧</v>
          </cell>
          <cell r="F4792">
            <v>1680</v>
          </cell>
          <cell r="G4792" t="str">
            <v>分流术加收1200元</v>
          </cell>
        </row>
        <row r="4793">
          <cell r="A4793">
            <v>331203007</v>
          </cell>
          <cell r="B4793" t="str">
            <v>输精管插管术</v>
          </cell>
        </row>
        <row r="4793">
          <cell r="D4793" t="str">
            <v>导管</v>
          </cell>
          <cell r="E4793" t="str">
            <v>次</v>
          </cell>
          <cell r="F4793">
            <v>1200</v>
          </cell>
        </row>
        <row r="4794">
          <cell r="A4794">
            <v>331203008</v>
          </cell>
          <cell r="B4794" t="str">
            <v>输精管结扎术</v>
          </cell>
        </row>
        <row r="4794">
          <cell r="E4794" t="str">
            <v>次</v>
          </cell>
          <cell r="F4794">
            <v>550</v>
          </cell>
        </row>
        <row r="4795">
          <cell r="A4795">
            <v>331203009</v>
          </cell>
          <cell r="B4795" t="str">
            <v>输精管粘堵术</v>
          </cell>
        </row>
        <row r="4795">
          <cell r="E4795" t="str">
            <v>次</v>
          </cell>
          <cell r="F4795">
            <v>650</v>
          </cell>
        </row>
        <row r="4796">
          <cell r="A4796">
            <v>331203010</v>
          </cell>
          <cell r="B4796" t="str">
            <v>输精管痛性结节切除术</v>
          </cell>
        </row>
        <row r="4796">
          <cell r="E4796" t="str">
            <v>次</v>
          </cell>
          <cell r="F4796">
            <v>650</v>
          </cell>
        </row>
        <row r="4797">
          <cell r="A4797">
            <v>331203011</v>
          </cell>
          <cell r="B4797" t="str">
            <v>输精管吻合术</v>
          </cell>
        </row>
        <row r="4797">
          <cell r="E4797" t="str">
            <v>单侧</v>
          </cell>
          <cell r="F4797">
            <v>1040</v>
          </cell>
        </row>
        <row r="4798">
          <cell r="A4798">
            <v>331203012</v>
          </cell>
          <cell r="B4798" t="str">
            <v>输尿管间嵴切除术</v>
          </cell>
        </row>
        <row r="4798">
          <cell r="E4798" t="str">
            <v>次</v>
          </cell>
          <cell r="F4798">
            <v>1050</v>
          </cell>
        </row>
        <row r="4799">
          <cell r="A4799">
            <v>331203013</v>
          </cell>
          <cell r="B4799" t="str">
            <v>经尿道射精管切开术</v>
          </cell>
        </row>
        <row r="4799">
          <cell r="E4799" t="str">
            <v>次</v>
          </cell>
          <cell r="F4799">
            <v>900</v>
          </cell>
        </row>
        <row r="4800">
          <cell r="A4800">
            <v>331203014</v>
          </cell>
          <cell r="B4800" t="str">
            <v>血管多普勒显微镜精索静脉结扎术</v>
          </cell>
        </row>
        <row r="4800">
          <cell r="E4800" t="str">
            <v>次</v>
          </cell>
          <cell r="F4800" t="str">
            <v>自主定价</v>
          </cell>
        </row>
        <row r="4801">
          <cell r="A4801">
            <v>331204</v>
          </cell>
          <cell r="B4801" t="str">
            <v>阴茎手术</v>
          </cell>
        </row>
        <row r="4802">
          <cell r="A4802">
            <v>331204001</v>
          </cell>
          <cell r="B4802" t="str">
            <v>嵌顿包茎松解术</v>
          </cell>
          <cell r="C4802" t="str">
            <v>包括包皮扩张分离术</v>
          </cell>
        </row>
        <row r="4802">
          <cell r="E4802" t="str">
            <v>次</v>
          </cell>
          <cell r="F4802">
            <v>520</v>
          </cell>
        </row>
        <row r="4803">
          <cell r="A4803">
            <v>331204002</v>
          </cell>
          <cell r="B4803" t="str">
            <v>包皮环切术</v>
          </cell>
        </row>
        <row r="4803">
          <cell r="E4803" t="str">
            <v>次</v>
          </cell>
          <cell r="F4803">
            <v>770</v>
          </cell>
        </row>
        <row r="4804">
          <cell r="A4804">
            <v>331204003</v>
          </cell>
          <cell r="B4804" t="str">
            <v>阴茎包皮过短整形术</v>
          </cell>
        </row>
        <row r="4804">
          <cell r="E4804" t="str">
            <v>次</v>
          </cell>
          <cell r="F4804">
            <v>650</v>
          </cell>
        </row>
        <row r="4805">
          <cell r="A4805">
            <v>331204004</v>
          </cell>
          <cell r="B4805" t="str">
            <v>阴茎外伤清创术</v>
          </cell>
        </row>
        <row r="4805">
          <cell r="E4805" t="str">
            <v>次</v>
          </cell>
          <cell r="F4805">
            <v>650</v>
          </cell>
        </row>
        <row r="4806">
          <cell r="A4806">
            <v>331204005</v>
          </cell>
          <cell r="B4806" t="str">
            <v>阴茎再植术</v>
          </cell>
        </row>
        <row r="4806">
          <cell r="E4806" t="str">
            <v>次</v>
          </cell>
          <cell r="F4806">
            <v>3150</v>
          </cell>
        </row>
        <row r="4807">
          <cell r="A4807">
            <v>331204006</v>
          </cell>
          <cell r="B4807" t="str">
            <v>阴茎囊肿切除术</v>
          </cell>
          <cell r="C4807" t="str">
            <v>包括阴茎硬节切除术</v>
          </cell>
        </row>
        <row r="4807">
          <cell r="E4807" t="str">
            <v>次</v>
          </cell>
          <cell r="F4807">
            <v>780</v>
          </cell>
        </row>
        <row r="4808">
          <cell r="A4808">
            <v>331204007</v>
          </cell>
          <cell r="B4808" t="str">
            <v>阴茎部分切除术</v>
          </cell>
          <cell r="C4808" t="str">
            <v>包括阴茎癌切除术</v>
          </cell>
        </row>
        <row r="4808">
          <cell r="E4808" t="str">
            <v>次</v>
          </cell>
          <cell r="F4808">
            <v>1650</v>
          </cell>
        </row>
        <row r="4809">
          <cell r="A4809">
            <v>331204008</v>
          </cell>
          <cell r="B4809" t="str">
            <v>阴茎全切术</v>
          </cell>
          <cell r="C4809" t="str">
            <v>包括阴茎癌切除术</v>
          </cell>
        </row>
        <row r="4809">
          <cell r="E4809" t="str">
            <v>次</v>
          </cell>
          <cell r="F4809">
            <v>1950</v>
          </cell>
        </row>
        <row r="4810">
          <cell r="A4810">
            <v>331204009</v>
          </cell>
          <cell r="B4810" t="str">
            <v>阴茎阴囊全切术</v>
          </cell>
        </row>
        <row r="4810">
          <cell r="E4810" t="str">
            <v>次</v>
          </cell>
          <cell r="F4810">
            <v>2450</v>
          </cell>
          <cell r="G4810" t="str">
            <v>需尿路改道时加收1225元</v>
          </cell>
        </row>
        <row r="4811">
          <cell r="A4811">
            <v>331204010</v>
          </cell>
          <cell r="B4811" t="str">
            <v>阴茎重建成形术</v>
          </cell>
          <cell r="C4811" t="str">
            <v>含假体置放术</v>
          </cell>
          <cell r="D4811" t="str">
            <v>假体</v>
          </cell>
          <cell r="E4811" t="str">
            <v>次</v>
          </cell>
          <cell r="F4811">
            <v>3150</v>
          </cell>
        </row>
        <row r="4812">
          <cell r="A4812">
            <v>331204011</v>
          </cell>
          <cell r="B4812" t="str">
            <v>阴茎再造术</v>
          </cell>
          <cell r="C4812" t="str">
            <v>含龟头再造和假体置放</v>
          </cell>
          <cell r="D4812" t="str">
            <v>假体</v>
          </cell>
          <cell r="E4812" t="str">
            <v>次</v>
          </cell>
          <cell r="F4812">
            <v>3460</v>
          </cell>
        </row>
        <row r="4813">
          <cell r="A4813">
            <v>331204012</v>
          </cell>
          <cell r="B4813" t="str">
            <v>阴茎假体置放术</v>
          </cell>
        </row>
        <row r="4813">
          <cell r="D4813" t="str">
            <v>假体</v>
          </cell>
          <cell r="E4813" t="str">
            <v>次</v>
          </cell>
          <cell r="F4813">
            <v>2940</v>
          </cell>
        </row>
        <row r="4814">
          <cell r="A4814">
            <v>331204013</v>
          </cell>
          <cell r="B4814" t="str">
            <v>阴茎畸型整形术</v>
          </cell>
          <cell r="C4814" t="str">
            <v>包括阴茎弯曲矫正</v>
          </cell>
        </row>
        <row r="4814">
          <cell r="E4814" t="str">
            <v>次</v>
          </cell>
          <cell r="F4814" t="str">
            <v>自主定价</v>
          </cell>
        </row>
        <row r="4815">
          <cell r="A4815">
            <v>331204014</v>
          </cell>
          <cell r="B4815" t="str">
            <v>阴茎延长术</v>
          </cell>
          <cell r="C4815" t="str">
            <v>包括阴茎加粗、隐匿型延长术</v>
          </cell>
          <cell r="D4815" t="str">
            <v>假体</v>
          </cell>
          <cell r="E4815" t="str">
            <v>次</v>
          </cell>
          <cell r="F4815" t="str">
            <v>自主定价</v>
          </cell>
        </row>
        <row r="4816">
          <cell r="A4816">
            <v>331204015</v>
          </cell>
          <cell r="B4816" t="str">
            <v>阴茎阴囊移位整形术</v>
          </cell>
        </row>
        <row r="4816">
          <cell r="E4816" t="str">
            <v>次</v>
          </cell>
          <cell r="F4816">
            <v>1920</v>
          </cell>
          <cell r="G4816" t="str">
            <v>增加会阴型尿道下裂修补时加收1750元</v>
          </cell>
        </row>
        <row r="4817">
          <cell r="A4817">
            <v>331204016</v>
          </cell>
          <cell r="B4817" t="str">
            <v>尿道阴茎海绵体分流术</v>
          </cell>
        </row>
        <row r="4817">
          <cell r="E4817" t="str">
            <v>次</v>
          </cell>
          <cell r="F4817">
            <v>1200</v>
          </cell>
        </row>
        <row r="4818">
          <cell r="A4818" t="str">
            <v>331204017</v>
          </cell>
          <cell r="B4818" t="str">
            <v>阴茎血管重建术</v>
          </cell>
        </row>
        <row r="4818">
          <cell r="E4818" t="str">
            <v>次</v>
          </cell>
          <cell r="F4818">
            <v>1250</v>
          </cell>
        </row>
        <row r="4819">
          <cell r="A4819">
            <v>331204018</v>
          </cell>
          <cell r="B4819" t="str">
            <v>阴茎海绵体分离术</v>
          </cell>
        </row>
        <row r="4819">
          <cell r="E4819" t="str">
            <v>次</v>
          </cell>
          <cell r="F4819">
            <v>1650</v>
          </cell>
        </row>
        <row r="4820">
          <cell r="A4820">
            <v>331204019</v>
          </cell>
          <cell r="B4820" t="str">
            <v>阴茎静脉结扎术</v>
          </cell>
          <cell r="C4820" t="str">
            <v>包括海绵体静脉、背深静脉</v>
          </cell>
        </row>
        <row r="4820">
          <cell r="E4820" t="str">
            <v>次</v>
          </cell>
          <cell r="F4820">
            <v>1290</v>
          </cell>
        </row>
        <row r="4821">
          <cell r="A4821">
            <v>3313</v>
          </cell>
          <cell r="B4821" t="str">
            <v>13.女性生殖系统手术</v>
          </cell>
        </row>
        <row r="4822">
          <cell r="A4822">
            <v>331301</v>
          </cell>
          <cell r="B4822" t="str">
            <v>卵巢手术</v>
          </cell>
        </row>
        <row r="4823">
          <cell r="A4823">
            <v>331301001</v>
          </cell>
          <cell r="B4823" t="str">
            <v>经阴道卵巢囊肿穿刺术</v>
          </cell>
          <cell r="C4823" t="str">
            <v>含活检</v>
          </cell>
        </row>
        <row r="4823">
          <cell r="E4823" t="str">
            <v>单侧</v>
          </cell>
          <cell r="F4823">
            <v>750</v>
          </cell>
          <cell r="G4823" t="str">
            <v>双侧加50％</v>
          </cell>
        </row>
        <row r="4824">
          <cell r="A4824">
            <v>331301002</v>
          </cell>
          <cell r="B4824" t="str">
            <v>卵巢囊肿剔除术</v>
          </cell>
          <cell r="C4824" t="str">
            <v>包括烧灼术</v>
          </cell>
        </row>
        <row r="4824">
          <cell r="E4824" t="str">
            <v>单侧</v>
          </cell>
          <cell r="F4824">
            <v>1575</v>
          </cell>
          <cell r="G4824" t="str">
            <v>双侧加50％</v>
          </cell>
        </row>
        <row r="4825">
          <cell r="A4825">
            <v>331301003</v>
          </cell>
          <cell r="B4825" t="str">
            <v>卵巢修补术</v>
          </cell>
          <cell r="C4825" t="str">
            <v>含活检</v>
          </cell>
        </row>
        <row r="4825">
          <cell r="E4825" t="str">
            <v>单侧</v>
          </cell>
          <cell r="F4825">
            <v>1500</v>
          </cell>
          <cell r="G4825" t="str">
            <v>双侧加50％</v>
          </cell>
        </row>
        <row r="4826">
          <cell r="A4826">
            <v>331301004</v>
          </cell>
          <cell r="B4826" t="str">
            <v>卵巢楔形切除术</v>
          </cell>
          <cell r="C4826" t="str">
            <v>包括卵巢切开探查、多囊卵巢打孔术</v>
          </cell>
        </row>
        <row r="4826">
          <cell r="E4826" t="str">
            <v>单侧</v>
          </cell>
          <cell r="F4826">
            <v>1300</v>
          </cell>
        </row>
        <row r="4827">
          <cell r="A4827">
            <v>331301005</v>
          </cell>
          <cell r="B4827" t="str">
            <v>卵巢切除术</v>
          </cell>
        </row>
        <row r="4827">
          <cell r="E4827" t="str">
            <v>单侧</v>
          </cell>
          <cell r="F4827">
            <v>1300</v>
          </cell>
        </row>
        <row r="4828">
          <cell r="A4828">
            <v>331301006</v>
          </cell>
          <cell r="B4828" t="str">
            <v>卵巢癌根治术</v>
          </cell>
          <cell r="C4828" t="str">
            <v>含全子宫+双附件切除+网膜切除+阑尾切除+肿瘤细胞减灭术(盆、腹腔转移灶切除)</v>
          </cell>
        </row>
        <row r="4828">
          <cell r="E4828" t="str">
            <v>次</v>
          </cell>
          <cell r="F4828">
            <v>4370</v>
          </cell>
          <cell r="G4828" t="str">
            <v>膀胱切除加收920元,肠管部分切除加收920元，盆腔淋巴结清除术加收1840元,腹腔淋巴结清除术加收1840元</v>
          </cell>
        </row>
        <row r="4829">
          <cell r="A4829">
            <v>331301007</v>
          </cell>
          <cell r="B4829" t="str">
            <v>卵巢癌探查术</v>
          </cell>
          <cell r="C4829" t="str">
            <v>含活检</v>
          </cell>
        </row>
        <row r="4829">
          <cell r="E4829" t="str">
            <v>次</v>
          </cell>
          <cell r="F4829">
            <v>1500</v>
          </cell>
        </row>
        <row r="4830">
          <cell r="A4830">
            <v>331301008</v>
          </cell>
          <cell r="B4830" t="str">
            <v>卵巢输卵管切除术</v>
          </cell>
        </row>
        <row r="4830">
          <cell r="E4830" t="str">
            <v>单侧</v>
          </cell>
          <cell r="F4830">
            <v>1575</v>
          </cell>
          <cell r="G4830" t="str">
            <v>双侧加50％</v>
          </cell>
        </row>
        <row r="4831">
          <cell r="A4831">
            <v>331301009</v>
          </cell>
          <cell r="B4831" t="str">
            <v>卵巢移位术</v>
          </cell>
          <cell r="C4831" t="str">
            <v>包括卵巢高位悬吊术</v>
          </cell>
        </row>
        <row r="4831">
          <cell r="E4831" t="str">
            <v>单侧</v>
          </cell>
          <cell r="F4831">
            <v>1500</v>
          </cell>
        </row>
        <row r="4832">
          <cell r="A4832">
            <v>331301010</v>
          </cell>
          <cell r="B4832" t="str">
            <v>卵巢移植术</v>
          </cell>
        </row>
        <row r="4832">
          <cell r="D4832" t="str">
            <v>供体</v>
          </cell>
          <cell r="E4832" t="str">
            <v>单侧</v>
          </cell>
          <cell r="F4832">
            <v>4510</v>
          </cell>
        </row>
        <row r="4833">
          <cell r="A4833">
            <v>331302</v>
          </cell>
          <cell r="B4833" t="str">
            <v>输卵管手术</v>
          </cell>
        </row>
        <row r="4834">
          <cell r="A4834">
            <v>331302001</v>
          </cell>
          <cell r="B4834" t="str">
            <v>输卵管结扎术</v>
          </cell>
          <cell r="C4834" t="str">
            <v>包括传统术式、经阴道术式</v>
          </cell>
          <cell r="D4834" t="str">
            <v>银夹</v>
          </cell>
          <cell r="E4834" t="str">
            <v>次</v>
          </cell>
          <cell r="F4834">
            <v>780</v>
          </cell>
        </row>
        <row r="4835">
          <cell r="A4835">
            <v>331302002</v>
          </cell>
          <cell r="B4835" t="str">
            <v>显微外科输卵管吻合术</v>
          </cell>
        </row>
        <row r="4835">
          <cell r="E4835" t="str">
            <v>次</v>
          </cell>
          <cell r="F4835">
            <v>2070</v>
          </cell>
        </row>
        <row r="4836">
          <cell r="A4836">
            <v>331302003</v>
          </cell>
          <cell r="B4836" t="str">
            <v>输卵管修复整形术</v>
          </cell>
          <cell r="C4836" t="str">
            <v>含输卵管吻合、再通、整形</v>
          </cell>
        </row>
        <row r="4836">
          <cell r="E4836" t="str">
            <v>次</v>
          </cell>
          <cell r="F4836">
            <v>2015</v>
          </cell>
        </row>
        <row r="4837">
          <cell r="A4837">
            <v>331302004</v>
          </cell>
          <cell r="B4837" t="str">
            <v>输卵管切除术</v>
          </cell>
          <cell r="C4837" t="str">
            <v>包括宫外孕的各类手术、输卵管系膜囊肿切除</v>
          </cell>
        </row>
        <row r="4837">
          <cell r="E4837" t="str">
            <v>次</v>
          </cell>
          <cell r="F4837">
            <v>1300</v>
          </cell>
        </row>
        <row r="4838">
          <cell r="A4838">
            <v>331302005</v>
          </cell>
          <cell r="B4838" t="str">
            <v>输卵管移植术</v>
          </cell>
        </row>
        <row r="4838">
          <cell r="D4838" t="str">
            <v>供体</v>
          </cell>
          <cell r="E4838" t="str">
            <v>次</v>
          </cell>
          <cell r="F4838">
            <v>2970</v>
          </cell>
        </row>
        <row r="4839">
          <cell r="A4839">
            <v>331302006</v>
          </cell>
          <cell r="B4839" t="str">
            <v>经输卵管镜插管通水术</v>
          </cell>
        </row>
        <row r="4839">
          <cell r="E4839" t="str">
            <v>次</v>
          </cell>
          <cell r="F4839">
            <v>1040</v>
          </cell>
        </row>
        <row r="4840">
          <cell r="A4840">
            <v>331302007</v>
          </cell>
          <cell r="B4840" t="str">
            <v>输卵管选择性插管术</v>
          </cell>
        </row>
        <row r="4840">
          <cell r="E4840" t="str">
            <v>次</v>
          </cell>
          <cell r="F4840">
            <v>1260</v>
          </cell>
        </row>
        <row r="4841">
          <cell r="A4841">
            <v>331302008</v>
          </cell>
          <cell r="B4841" t="str">
            <v>经腹腔镜输卵管高压洗注术</v>
          </cell>
        </row>
        <row r="4841">
          <cell r="E4841" t="str">
            <v>次</v>
          </cell>
          <cell r="F4841">
            <v>650</v>
          </cell>
        </row>
        <row r="4842">
          <cell r="A4842">
            <v>331302009</v>
          </cell>
          <cell r="B4842" t="str">
            <v>输卵管宫角植入术</v>
          </cell>
        </row>
        <row r="4842">
          <cell r="E4842" t="str">
            <v>次</v>
          </cell>
          <cell r="F4842">
            <v>2070</v>
          </cell>
        </row>
        <row r="4843">
          <cell r="A4843">
            <v>331302010</v>
          </cell>
          <cell r="B4843" t="str">
            <v>输卵管介入治疗</v>
          </cell>
          <cell r="C4843" t="str">
            <v>包括输卵管积水穿刺</v>
          </cell>
        </row>
        <row r="4843">
          <cell r="E4843" t="str">
            <v>次</v>
          </cell>
          <cell r="F4843">
            <v>1800</v>
          </cell>
        </row>
        <row r="4844">
          <cell r="A4844">
            <v>331303</v>
          </cell>
          <cell r="B4844" t="str">
            <v>子宫手术</v>
          </cell>
        </row>
        <row r="4845">
          <cell r="A4845">
            <v>331303001</v>
          </cell>
          <cell r="B4845" t="str">
            <v>宫颈息肉切除术</v>
          </cell>
          <cell r="C4845" t="str">
            <v>包括子宫内膜息肉、 宫颈管息肉</v>
          </cell>
        </row>
        <row r="4845">
          <cell r="E4845" t="str">
            <v>次</v>
          </cell>
          <cell r="F4845">
            <v>308</v>
          </cell>
        </row>
        <row r="4846">
          <cell r="A4846">
            <v>331303002</v>
          </cell>
          <cell r="B4846" t="str">
            <v>宫颈肌瘤剔除术</v>
          </cell>
        </row>
        <row r="4846">
          <cell r="E4846" t="str">
            <v>次</v>
          </cell>
          <cell r="F4846">
            <v>2250</v>
          </cell>
        </row>
        <row r="4847">
          <cell r="A4847">
            <v>331303003</v>
          </cell>
          <cell r="B4847" t="str">
            <v>宫颈残端切除术</v>
          </cell>
          <cell r="C4847" t="str">
            <v>指经腹手术</v>
          </cell>
        </row>
        <row r="4847">
          <cell r="E4847" t="str">
            <v>次</v>
          </cell>
          <cell r="F4847">
            <v>1660</v>
          </cell>
        </row>
        <row r="4848">
          <cell r="A4848">
            <v>331303004</v>
          </cell>
          <cell r="B4848" t="str">
            <v>宫颈锥形切除术</v>
          </cell>
        </row>
        <row r="4848">
          <cell r="E4848" t="str">
            <v>次</v>
          </cell>
          <cell r="F4848">
            <v>1335</v>
          </cell>
        </row>
        <row r="4849">
          <cell r="A4849">
            <v>331303005</v>
          </cell>
          <cell r="B4849" t="str">
            <v>宫颈环形电切术</v>
          </cell>
        </row>
        <row r="4849">
          <cell r="E4849" t="str">
            <v>次</v>
          </cell>
          <cell r="F4849">
            <v>1300</v>
          </cell>
          <cell r="G4849" t="str">
            <v>用Leep刀加收380元</v>
          </cell>
        </row>
        <row r="4850">
          <cell r="A4850">
            <v>331303006</v>
          </cell>
          <cell r="B4850" t="str">
            <v>非孕期子宫内口矫正术</v>
          </cell>
        </row>
        <row r="4850">
          <cell r="E4850" t="str">
            <v>次</v>
          </cell>
          <cell r="F4850" t="str">
            <v>自主定价</v>
          </cell>
        </row>
        <row r="4851">
          <cell r="A4851">
            <v>331303007</v>
          </cell>
          <cell r="B4851" t="str">
            <v>孕期子宫内口缝合术</v>
          </cell>
        </row>
        <row r="4851">
          <cell r="E4851" t="str">
            <v>次</v>
          </cell>
          <cell r="F4851">
            <v>1040</v>
          </cell>
        </row>
        <row r="4852">
          <cell r="A4852">
            <v>331303008</v>
          </cell>
          <cell r="B4852" t="str">
            <v>曼氏手术</v>
          </cell>
          <cell r="C4852" t="str">
            <v>含宫颈部分切除+主韧带缩短+阴道前后壁修补术</v>
          </cell>
        </row>
        <row r="4852">
          <cell r="E4852" t="str">
            <v>次</v>
          </cell>
          <cell r="F4852">
            <v>2070</v>
          </cell>
        </row>
        <row r="4853">
          <cell r="A4853">
            <v>331303009</v>
          </cell>
          <cell r="B4853" t="str">
            <v>子宫颈截除术</v>
          </cell>
        </row>
        <row r="4853">
          <cell r="E4853" t="str">
            <v>次</v>
          </cell>
          <cell r="F4853">
            <v>1470</v>
          </cell>
          <cell r="G4853" t="str">
            <v>经阴加收600元</v>
          </cell>
        </row>
        <row r="4854">
          <cell r="A4854">
            <v>331303010</v>
          </cell>
          <cell r="B4854" t="str">
            <v>子宫修补术</v>
          </cell>
        </row>
        <row r="4854">
          <cell r="E4854" t="str">
            <v>次</v>
          </cell>
          <cell r="F4854">
            <v>1300</v>
          </cell>
        </row>
        <row r="4855">
          <cell r="A4855">
            <v>331303011</v>
          </cell>
          <cell r="B4855" t="str">
            <v>经腹子宫肌瘤剔除术</v>
          </cell>
        </row>
        <row r="4855">
          <cell r="E4855" t="str">
            <v>次</v>
          </cell>
          <cell r="F4855">
            <v>2620</v>
          </cell>
          <cell r="G4855" t="str">
            <v>剔除肌瘤5个以上加收500元。使用肌瘤粉碎装置时加收500元</v>
          </cell>
        </row>
        <row r="4856">
          <cell r="A4856">
            <v>331303012</v>
          </cell>
          <cell r="B4856" t="str">
            <v>子宫次全切除术</v>
          </cell>
        </row>
        <row r="4856">
          <cell r="E4856" t="str">
            <v>次</v>
          </cell>
          <cell r="F4856">
            <v>2250</v>
          </cell>
        </row>
        <row r="4857">
          <cell r="A4857">
            <v>331303013</v>
          </cell>
          <cell r="B4857" t="str">
            <v>阴式全子宫切除术</v>
          </cell>
        </row>
        <row r="4857">
          <cell r="E4857" t="str">
            <v>次</v>
          </cell>
          <cell r="F4857">
            <v>3085</v>
          </cell>
        </row>
        <row r="4858">
          <cell r="A4858">
            <v>331303014</v>
          </cell>
          <cell r="B4858" t="str">
            <v>腹式全子宫切除术</v>
          </cell>
        </row>
        <row r="4858">
          <cell r="E4858" t="str">
            <v>次</v>
          </cell>
          <cell r="F4858">
            <v>2330</v>
          </cell>
        </row>
        <row r="4859">
          <cell r="A4859">
            <v>331303015</v>
          </cell>
          <cell r="B4859" t="str">
            <v>全子宫+双附件切除术</v>
          </cell>
        </row>
        <row r="4859">
          <cell r="E4859" t="str">
            <v>次</v>
          </cell>
          <cell r="F4859">
            <v>2490</v>
          </cell>
        </row>
        <row r="4860">
          <cell r="A4860">
            <v>331303016</v>
          </cell>
          <cell r="B4860" t="str">
            <v>次广泛子宫切除术</v>
          </cell>
          <cell r="C4860" t="str">
            <v>含双附件切除</v>
          </cell>
        </row>
        <row r="4860">
          <cell r="E4860" t="str">
            <v>次</v>
          </cell>
          <cell r="F4860">
            <v>2800</v>
          </cell>
          <cell r="G4860" t="str">
            <v>经阴加收600元</v>
          </cell>
        </row>
        <row r="4861">
          <cell r="A4861">
            <v>331303017</v>
          </cell>
          <cell r="B4861" t="str">
            <v>广泛性子宫切除+盆腹腔淋巴结清除术</v>
          </cell>
          <cell r="C4861" t="str">
            <v>含双附件切除</v>
          </cell>
        </row>
        <row r="4861">
          <cell r="E4861" t="str">
            <v>次</v>
          </cell>
          <cell r="F4861">
            <v>5515</v>
          </cell>
        </row>
        <row r="4862">
          <cell r="A4862">
            <v>331303018</v>
          </cell>
          <cell r="B4862" t="str">
            <v>经腹阴道联合子宫切除术</v>
          </cell>
        </row>
        <row r="4862">
          <cell r="E4862" t="str">
            <v>次</v>
          </cell>
          <cell r="F4862">
            <v>3675</v>
          </cell>
        </row>
        <row r="4863">
          <cell r="A4863">
            <v>331303019</v>
          </cell>
          <cell r="B4863" t="str">
            <v>子宫整形术</v>
          </cell>
          <cell r="C4863" t="str">
            <v>包括纵隔切除、残角子宫切除、畸形子宫矫治、双角子宫融合等；不含术中B超监视</v>
          </cell>
        </row>
        <row r="4863">
          <cell r="E4863" t="str">
            <v>次</v>
          </cell>
          <cell r="F4863">
            <v>2620</v>
          </cell>
        </row>
        <row r="4864">
          <cell r="A4864">
            <v>331303020</v>
          </cell>
          <cell r="B4864" t="str">
            <v>开腹取环术</v>
          </cell>
        </row>
        <row r="4864">
          <cell r="E4864" t="str">
            <v>次</v>
          </cell>
          <cell r="F4864">
            <v>1500</v>
          </cell>
        </row>
        <row r="4865">
          <cell r="A4865">
            <v>331303021</v>
          </cell>
          <cell r="B4865" t="str">
            <v>经腹腔镜取环术</v>
          </cell>
        </row>
        <row r="4865">
          <cell r="E4865" t="str">
            <v>次</v>
          </cell>
          <cell r="F4865">
            <v>1800</v>
          </cell>
        </row>
        <row r="4866">
          <cell r="A4866">
            <v>331303022</v>
          </cell>
          <cell r="B4866" t="str">
            <v>子宫动脉结扎术</v>
          </cell>
          <cell r="C4866" t="str">
            <v>包括子宫Belyche缝扎术</v>
          </cell>
        </row>
        <row r="4866">
          <cell r="E4866" t="str">
            <v>次</v>
          </cell>
          <cell r="F4866">
            <v>1260</v>
          </cell>
        </row>
        <row r="4867">
          <cell r="A4867">
            <v>331303023</v>
          </cell>
          <cell r="B4867" t="str">
            <v>子宫悬吊术</v>
          </cell>
          <cell r="C4867" t="str">
            <v>包括阴道吊带术、阴道残端悬吊术、前盆(后盆)悬吊术</v>
          </cell>
          <cell r="D4867" t="str">
            <v>吊带</v>
          </cell>
          <cell r="E4867" t="str">
            <v>次</v>
          </cell>
          <cell r="F4867">
            <v>1300</v>
          </cell>
          <cell r="G4867" t="str">
            <v>经腹腔镜加收,全盆悬吊加收390元</v>
          </cell>
        </row>
        <row r="4868">
          <cell r="A4868">
            <v>331303024</v>
          </cell>
          <cell r="B4868" t="str">
            <v>子宫内翻复位术</v>
          </cell>
          <cell r="C4868" t="str">
            <v>指手法复位</v>
          </cell>
        </row>
        <row r="4868">
          <cell r="E4868" t="str">
            <v>次</v>
          </cell>
          <cell r="F4868">
            <v>1500</v>
          </cell>
        </row>
        <row r="4869">
          <cell r="A4869">
            <v>331303025</v>
          </cell>
          <cell r="B4869" t="str">
            <v>盆腔巨大肿瘤切除术</v>
          </cell>
        </row>
        <row r="4869">
          <cell r="E4869" t="str">
            <v>次</v>
          </cell>
          <cell r="F4869">
            <v>2760</v>
          </cell>
        </row>
        <row r="4870">
          <cell r="A4870">
            <v>331303026</v>
          </cell>
          <cell r="B4870" t="str">
            <v>阔韧带内肿瘤切除术</v>
          </cell>
        </row>
        <row r="4870">
          <cell r="E4870" t="str">
            <v>次</v>
          </cell>
          <cell r="F4870">
            <v>2370</v>
          </cell>
        </row>
        <row r="4871">
          <cell r="A4871">
            <v>331303027</v>
          </cell>
          <cell r="B4871" t="str">
            <v>热球子宫内膜去除术</v>
          </cell>
          <cell r="C4871" t="str">
            <v>包括电凝术、射频术</v>
          </cell>
        </row>
        <row r="4871">
          <cell r="E4871" t="str">
            <v>次</v>
          </cell>
          <cell r="F4871">
            <v>1770</v>
          </cell>
        </row>
        <row r="4872">
          <cell r="A4872">
            <v>331303028</v>
          </cell>
          <cell r="B4872" t="str">
            <v>根治性宫颈切除术</v>
          </cell>
          <cell r="C4872" t="str">
            <v>含盆腔淋巴结清扫、卵巢动静脉高位结扎术</v>
          </cell>
        </row>
        <row r="4872">
          <cell r="E4872" t="str">
            <v>次</v>
          </cell>
          <cell r="F4872">
            <v>5515</v>
          </cell>
        </row>
        <row r="4873">
          <cell r="A4873">
            <v>331303029</v>
          </cell>
          <cell r="B4873" t="str">
            <v>粘膜下子宫肌瘤圈套术</v>
          </cell>
        </row>
        <row r="4873">
          <cell r="E4873" t="str">
            <v>次</v>
          </cell>
          <cell r="F4873">
            <v>1560</v>
          </cell>
        </row>
        <row r="4874">
          <cell r="A4874">
            <v>331303030</v>
          </cell>
          <cell r="B4874" t="str">
            <v>宫颈悬吊术</v>
          </cell>
          <cell r="C4874" t="str">
            <v>含离断、固定术</v>
          </cell>
          <cell r="D4874" t="str">
            <v>悬吊材料</v>
          </cell>
          <cell r="E4874" t="str">
            <v>次</v>
          </cell>
          <cell r="F4874">
            <v>1350</v>
          </cell>
        </row>
        <row r="4875">
          <cell r="A4875">
            <v>331303031</v>
          </cell>
          <cell r="B4875" t="str">
            <v>子宫内膜异位病灶切除术</v>
          </cell>
          <cell r="C4875" t="str">
            <v>全麻，消毒铺巾，开腹，切除可见子宫内膜异位病灶结节、剔除卵巢子宫内膜异位囊肿以及分离粘连，留取盆腔引流管，关腹。包括电灼、电凝</v>
          </cell>
        </row>
        <row r="4875">
          <cell r="E4875" t="str">
            <v>次</v>
          </cell>
          <cell r="F4875" t="str">
            <v>自主定价</v>
          </cell>
          <cell r="G4875" t="str">
            <v> </v>
          </cell>
        </row>
        <row r="4876">
          <cell r="A4876">
            <v>331303032</v>
          </cell>
          <cell r="B4876" t="str">
            <v>子宫瘢痕憩室修补术</v>
          </cell>
          <cell r="C4876" t="str">
            <v>麻醉，消毒铺巾，切开瘢痕上方组织，暴露瘢痕妊娠/瘢痕憩室薄弱处，经腹/经阴切开瘢痕处，去除妊娠组织活憩室薄弱处，修复子宫，缝合。</v>
          </cell>
        </row>
        <row r="4876">
          <cell r="E4876" t="str">
            <v>次</v>
          </cell>
          <cell r="F4876" t="str">
            <v>自主定价</v>
          </cell>
          <cell r="G4876" t="str">
            <v> </v>
          </cell>
        </row>
        <row r="4877">
          <cell r="A4877">
            <v>331303033</v>
          </cell>
          <cell r="B4877" t="str">
            <v>宫腔镜瘢痕妊娠病灶电切术</v>
          </cell>
          <cell r="C4877" t="str">
            <v>包括胎盘残留电切术/取出术。窥器暴露宫颈，扩张棒逐号扩张宫颈管至10号，接通宫腔镜系统，排净管内气体，检查宫颈管及宫腔情况。行瘢痕妊娠病灶电切，分次切除妊娠组织。撤镜结束手术。组织送病理检查。</v>
          </cell>
          <cell r="D4877" t="str">
            <v>电切环</v>
          </cell>
          <cell r="E4877" t="str">
            <v>次</v>
          </cell>
          <cell r="F4877" t="str">
            <v>自主定价</v>
          </cell>
          <cell r="G4877" t="str">
            <v> </v>
          </cell>
        </row>
        <row r="4878">
          <cell r="A4878">
            <v>331303034</v>
          </cell>
          <cell r="B4878" t="str">
            <v>腹腔镜下瘢痕妊娠病灶电切术+瘢痕缺陷修补术</v>
          </cell>
          <cell r="C4878" t="str">
            <v>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v>
          </cell>
          <cell r="D4878" t="str">
            <v>超声刀</v>
          </cell>
          <cell r="E4878" t="str">
            <v>次</v>
          </cell>
          <cell r="F4878" t="str">
            <v>自主定价</v>
          </cell>
          <cell r="G4878" t="str">
            <v> </v>
          </cell>
        </row>
        <row r="4879">
          <cell r="A4879">
            <v>331304</v>
          </cell>
          <cell r="B4879" t="str">
            <v>阴道手术</v>
          </cell>
        </row>
        <row r="4880">
          <cell r="A4880">
            <v>331304001</v>
          </cell>
          <cell r="B4880" t="str">
            <v>阴道异物取出术</v>
          </cell>
        </row>
        <row r="4880">
          <cell r="E4880" t="str">
            <v>次</v>
          </cell>
          <cell r="F4880">
            <v>1350</v>
          </cell>
        </row>
        <row r="4881">
          <cell r="A4881" t="str">
            <v>331304002</v>
          </cell>
          <cell r="B4881" t="str">
            <v>阴道裂伤缝合术</v>
          </cell>
        </row>
        <row r="4881">
          <cell r="E4881" t="str">
            <v>次</v>
          </cell>
          <cell r="F4881">
            <v>936</v>
          </cell>
        </row>
        <row r="4882">
          <cell r="A4882">
            <v>331304003</v>
          </cell>
          <cell r="B4882" t="str">
            <v>阴道扩张术</v>
          </cell>
        </row>
        <row r="4882">
          <cell r="D4882" t="str">
            <v>扩张用模具</v>
          </cell>
          <cell r="E4882" t="str">
            <v>次</v>
          </cell>
          <cell r="F4882">
            <v>520</v>
          </cell>
        </row>
        <row r="4883">
          <cell r="A4883">
            <v>331304004</v>
          </cell>
          <cell r="B4883" t="str">
            <v>阴道疤痕切除术</v>
          </cell>
        </row>
        <row r="4883">
          <cell r="D4883" t="str">
            <v>扩张用模具</v>
          </cell>
          <cell r="E4883" t="str">
            <v>次</v>
          </cell>
          <cell r="F4883">
            <v>1010</v>
          </cell>
        </row>
        <row r="4884">
          <cell r="A4884">
            <v>331304005</v>
          </cell>
          <cell r="B4884" t="str">
            <v>阴道横纵膈切开术</v>
          </cell>
        </row>
        <row r="4884">
          <cell r="E4884" t="str">
            <v>次</v>
          </cell>
          <cell r="F4884">
            <v>1240</v>
          </cell>
        </row>
        <row r="4885">
          <cell r="A4885">
            <v>331304006</v>
          </cell>
          <cell r="B4885" t="str">
            <v>阴道闭锁切开术</v>
          </cell>
          <cell r="C4885" t="str">
            <v>不含植皮</v>
          </cell>
          <cell r="D4885" t="str">
            <v>扩张用模具</v>
          </cell>
          <cell r="E4885" t="str">
            <v>次</v>
          </cell>
          <cell r="F4885">
            <v>1200</v>
          </cell>
        </row>
        <row r="4886">
          <cell r="A4886">
            <v>331304007</v>
          </cell>
          <cell r="B4886" t="str">
            <v>阴道良性肿物切除术</v>
          </cell>
          <cell r="C4886" t="str">
            <v>包括阴道结节或阴道囊肿切除</v>
          </cell>
        </row>
        <row r="4886">
          <cell r="E4886" t="str">
            <v>次</v>
          </cell>
          <cell r="F4886">
            <v>1040</v>
          </cell>
          <cell r="G4886" t="str">
            <v>阴道壁赘生物摘除收200元</v>
          </cell>
        </row>
        <row r="4887">
          <cell r="A4887">
            <v>331304008</v>
          </cell>
          <cell r="B4887" t="str">
            <v>阴道成形术</v>
          </cell>
          <cell r="C4887" t="str">
            <v>不含植皮、取乙状结肠(代阴道)等所有组织瓣切取</v>
          </cell>
        </row>
        <row r="4887">
          <cell r="E4887" t="str">
            <v>次</v>
          </cell>
          <cell r="F4887">
            <v>3500</v>
          </cell>
        </row>
        <row r="4888">
          <cell r="A4888">
            <v>331304009</v>
          </cell>
          <cell r="B4888" t="str">
            <v>阴道直肠瘘修补术</v>
          </cell>
        </row>
        <row r="4888">
          <cell r="E4888" t="str">
            <v>次</v>
          </cell>
          <cell r="F4888">
            <v>2620</v>
          </cell>
          <cell r="G4888" t="str">
            <v>复杂加收1310元</v>
          </cell>
        </row>
        <row r="4889">
          <cell r="A4889">
            <v>331304010</v>
          </cell>
          <cell r="B4889" t="str">
            <v>阴道壁血肿切开术</v>
          </cell>
        </row>
        <row r="4889">
          <cell r="E4889" t="str">
            <v>次</v>
          </cell>
          <cell r="F4889">
            <v>780</v>
          </cell>
        </row>
        <row r="4890">
          <cell r="A4890">
            <v>331304011</v>
          </cell>
          <cell r="B4890" t="str">
            <v>阴道前后壁修补术</v>
          </cell>
          <cell r="C4890" t="str">
            <v>包括阴道延长术</v>
          </cell>
        </row>
        <row r="4890">
          <cell r="E4890" t="str">
            <v>次</v>
          </cell>
          <cell r="F4890">
            <v>1745</v>
          </cell>
          <cell r="G4890" t="str">
            <v>前后壁网片修补加收680元</v>
          </cell>
        </row>
        <row r="4891">
          <cell r="A4891">
            <v>331304012</v>
          </cell>
          <cell r="B4891" t="str">
            <v>阴道中隔成形术</v>
          </cell>
        </row>
        <row r="4891">
          <cell r="E4891" t="str">
            <v>次</v>
          </cell>
          <cell r="F4891">
            <v>1470</v>
          </cell>
        </row>
        <row r="4892">
          <cell r="A4892">
            <v>331304013</v>
          </cell>
          <cell r="B4892" t="str">
            <v>后穹窿损伤缝合术</v>
          </cell>
          <cell r="C4892" t="str">
            <v>包括阴道后穹窿切开引流</v>
          </cell>
        </row>
        <row r="4892">
          <cell r="E4892" t="str">
            <v>次</v>
          </cell>
          <cell r="F4892">
            <v>1350</v>
          </cell>
        </row>
        <row r="4893">
          <cell r="A4893">
            <v>331304014</v>
          </cell>
          <cell r="B4893" t="str">
            <v>阴道缩紧术</v>
          </cell>
        </row>
        <row r="4893">
          <cell r="E4893" t="str">
            <v>次</v>
          </cell>
          <cell r="F4893">
            <v>1600</v>
          </cell>
        </row>
        <row r="4894">
          <cell r="A4894">
            <v>331304015</v>
          </cell>
          <cell r="B4894" t="str">
            <v>全阴道切除术</v>
          </cell>
        </row>
        <row r="4894">
          <cell r="E4894" t="str">
            <v>次</v>
          </cell>
          <cell r="F4894">
            <v>3500</v>
          </cell>
        </row>
        <row r="4895">
          <cell r="A4895">
            <v>331305</v>
          </cell>
          <cell r="B4895" t="str">
            <v>外阴手术</v>
          </cell>
        </row>
        <row r="4896">
          <cell r="A4896">
            <v>331305001</v>
          </cell>
          <cell r="B4896" t="str">
            <v>外阴损伤缝合术</v>
          </cell>
          <cell r="C4896" t="str">
            <v>含小阴唇粘连分离术</v>
          </cell>
        </row>
        <row r="4896">
          <cell r="E4896" t="str">
            <v>次</v>
          </cell>
          <cell r="F4896">
            <v>945</v>
          </cell>
        </row>
        <row r="4897">
          <cell r="A4897">
            <v>331305002</v>
          </cell>
          <cell r="B4897" t="str">
            <v>陈旧性会阴裂伤修补术</v>
          </cell>
        </row>
        <row r="4897">
          <cell r="E4897" t="str">
            <v>次</v>
          </cell>
          <cell r="F4897">
            <v>1080</v>
          </cell>
        </row>
        <row r="4898">
          <cell r="A4898">
            <v>331305003</v>
          </cell>
          <cell r="B4898" t="str">
            <v>陈旧性会阴Ⅲ度裂伤缝合术</v>
          </cell>
          <cell r="C4898" t="str">
            <v>含肛门括约肌及直肠裂伤</v>
          </cell>
        </row>
        <row r="4898">
          <cell r="E4898" t="str">
            <v>次</v>
          </cell>
          <cell r="F4898">
            <v>2250</v>
          </cell>
        </row>
        <row r="4899">
          <cell r="A4899">
            <v>331305004</v>
          </cell>
          <cell r="B4899" t="str">
            <v>外阴脓肿切开引流术</v>
          </cell>
          <cell r="C4899" t="str">
            <v>包括外阴血肿切开</v>
          </cell>
        </row>
        <row r="4899">
          <cell r="E4899" t="str">
            <v>次</v>
          </cell>
          <cell r="F4899">
            <v>530</v>
          </cell>
        </row>
        <row r="4900">
          <cell r="A4900">
            <v>331305005</v>
          </cell>
          <cell r="B4900" t="str">
            <v>外阴良性肿物切除术</v>
          </cell>
          <cell r="C4900" t="str">
            <v>包括肿瘤、囊肿、赘生物等</v>
          </cell>
        </row>
        <row r="4900">
          <cell r="E4900" t="str">
            <v>次</v>
          </cell>
          <cell r="F4900">
            <v>1040</v>
          </cell>
        </row>
        <row r="4901">
          <cell r="A4901">
            <v>331305006</v>
          </cell>
          <cell r="B4901" t="str">
            <v>阴蒂肥大整复术</v>
          </cell>
        </row>
        <row r="4901">
          <cell r="E4901" t="str">
            <v>次</v>
          </cell>
          <cell r="F4901">
            <v>900</v>
          </cell>
        </row>
        <row r="4902">
          <cell r="A4902">
            <v>331305007</v>
          </cell>
          <cell r="B4902" t="str">
            <v>阴蒂短缩成型术</v>
          </cell>
        </row>
        <row r="4902">
          <cell r="E4902" t="str">
            <v>次</v>
          </cell>
          <cell r="F4902">
            <v>900</v>
          </cell>
        </row>
        <row r="4903">
          <cell r="A4903">
            <v>331305008</v>
          </cell>
          <cell r="B4903" t="str">
            <v>单纯性外阴切除术</v>
          </cell>
        </row>
        <row r="4903">
          <cell r="E4903" t="str">
            <v>次</v>
          </cell>
          <cell r="F4903">
            <v>1500</v>
          </cell>
        </row>
        <row r="4904">
          <cell r="A4904">
            <v>331305009</v>
          </cell>
          <cell r="B4904" t="str">
            <v>外阴局部扩大切除术</v>
          </cell>
        </row>
        <row r="4904">
          <cell r="E4904" t="str">
            <v>次</v>
          </cell>
          <cell r="F4904">
            <v>1240</v>
          </cell>
        </row>
        <row r="4905">
          <cell r="A4905">
            <v>331305010</v>
          </cell>
          <cell r="B4905" t="str">
            <v>外阴广泛切除+淋巴结清除术</v>
          </cell>
          <cell r="C4905" t="str">
            <v>含腹股沟淋巴、股深淋巴、盆、腹腔淋巴结清除术；不含特殊引流</v>
          </cell>
        </row>
        <row r="4905">
          <cell r="E4905" t="str">
            <v>次</v>
          </cell>
          <cell r="F4905">
            <v>4900</v>
          </cell>
        </row>
        <row r="4906">
          <cell r="A4906">
            <v>331305011</v>
          </cell>
          <cell r="B4906" t="str">
            <v>外阴整形术</v>
          </cell>
          <cell r="C4906" t="str">
            <v>不含取皮瓣</v>
          </cell>
        </row>
        <row r="4906">
          <cell r="E4906" t="str">
            <v>次</v>
          </cell>
          <cell r="F4906">
            <v>1770</v>
          </cell>
        </row>
        <row r="4907">
          <cell r="A4907">
            <v>331305012</v>
          </cell>
          <cell r="B4907" t="str">
            <v>前庭大腺囊肿造口术</v>
          </cell>
          <cell r="C4907" t="str">
            <v>含脓肿切开引流术</v>
          </cell>
        </row>
        <row r="4907">
          <cell r="E4907" t="str">
            <v>次</v>
          </cell>
          <cell r="F4907">
            <v>780</v>
          </cell>
        </row>
        <row r="4908">
          <cell r="A4908">
            <v>331305013</v>
          </cell>
          <cell r="B4908" t="str">
            <v>前庭大腺囊肿切除术</v>
          </cell>
        </row>
        <row r="4908">
          <cell r="E4908" t="str">
            <v>次</v>
          </cell>
          <cell r="F4908">
            <v>780</v>
          </cell>
        </row>
        <row r="4909">
          <cell r="A4909">
            <v>331305014</v>
          </cell>
          <cell r="B4909" t="str">
            <v>处女膜切开术</v>
          </cell>
        </row>
        <row r="4909">
          <cell r="E4909" t="str">
            <v>次</v>
          </cell>
          <cell r="F4909">
            <v>390</v>
          </cell>
        </row>
        <row r="4910">
          <cell r="A4910">
            <v>331305015</v>
          </cell>
          <cell r="B4910" t="str">
            <v>处女膜修复术</v>
          </cell>
        </row>
        <row r="4910">
          <cell r="E4910" t="str">
            <v>次</v>
          </cell>
          <cell r="F4910">
            <v>1600</v>
          </cell>
        </row>
        <row r="4911">
          <cell r="A4911">
            <v>331305016</v>
          </cell>
          <cell r="B4911" t="str">
            <v>两性畸形整形术</v>
          </cell>
        </row>
        <row r="4911">
          <cell r="E4911" t="str">
            <v>次</v>
          </cell>
          <cell r="F4911" t="str">
            <v>自主定价</v>
          </cell>
          <cell r="G4911" t="str">
            <v> </v>
          </cell>
        </row>
        <row r="4912">
          <cell r="A4912">
            <v>331305017</v>
          </cell>
          <cell r="B4912" t="str">
            <v>变性术</v>
          </cell>
          <cell r="C4912" t="str">
            <v>含器官切除、器官再造</v>
          </cell>
        </row>
        <row r="4912">
          <cell r="E4912" t="str">
            <v>次</v>
          </cell>
          <cell r="F4912" t="str">
            <v>自主定价</v>
          </cell>
          <cell r="G4912" t="str">
            <v> </v>
          </cell>
        </row>
        <row r="4913">
          <cell r="A4913">
            <v>331306</v>
          </cell>
          <cell r="B4913" t="str">
            <v>女性生殖器官其他手术</v>
          </cell>
        </row>
        <row r="4914">
          <cell r="A4914">
            <v>331306001</v>
          </cell>
          <cell r="B4914" t="str">
            <v>取卵术</v>
          </cell>
          <cell r="C4914" t="str">
            <v>通过临床技术操作获得卵母细胞。所定价格涵盖穿刺、取卵、卵泡冲洗、计数、评估过程中的人力资源和基本物质消耗（不包含超声引导）。</v>
          </cell>
          <cell r="D4914" t="str">
            <v>取卵针</v>
          </cell>
          <cell r="E4914" t="str">
            <v>次</v>
          </cell>
          <cell r="F4914">
            <v>1620</v>
          </cell>
          <cell r="G4914" t="str">
            <v>获卵数量超过15个加收20%。（不得与脉冲自动注射促排卵检查、B超下卵巢囊肿穿刺术同时计费）</v>
          </cell>
        </row>
        <row r="4915">
          <cell r="A4915">
            <v>331306002</v>
          </cell>
          <cell r="B4915" t="str">
            <v>经腹腔镜盆腔粘连分离术</v>
          </cell>
          <cell r="C4915" t="str">
            <v>包括盆腔粘连松解术</v>
          </cell>
        </row>
        <row r="4915">
          <cell r="E4915" t="str">
            <v>次</v>
          </cell>
          <cell r="F4915">
            <v>1800</v>
          </cell>
        </row>
        <row r="4916">
          <cell r="A4916">
            <v>331306003</v>
          </cell>
          <cell r="B4916" t="str">
            <v>宫腔镜检查</v>
          </cell>
          <cell r="C4916" t="str">
            <v>含活检；包括幼女阴道异物诊治；不含宫旁阻滞麻醉</v>
          </cell>
        </row>
        <row r="4916">
          <cell r="E4916" t="str">
            <v>次</v>
          </cell>
          <cell r="F4916">
            <v>480</v>
          </cell>
        </row>
        <row r="4917">
          <cell r="A4917">
            <v>331306004</v>
          </cell>
          <cell r="B4917" t="str">
            <v>经宫腔镜取环术</v>
          </cell>
          <cell r="C4917" t="str">
            <v>包括宫腔内异物取出术；不含术中B超监视</v>
          </cell>
        </row>
        <row r="4917">
          <cell r="E4917" t="str">
            <v>次</v>
          </cell>
          <cell r="F4917">
            <v>780</v>
          </cell>
        </row>
        <row r="4918">
          <cell r="A4918">
            <v>331306005</v>
          </cell>
          <cell r="B4918" t="str">
            <v>经宫腔镜输卵管插管术</v>
          </cell>
        </row>
        <row r="4918">
          <cell r="E4918" t="str">
            <v>次</v>
          </cell>
          <cell r="F4918">
            <v>650</v>
          </cell>
        </row>
        <row r="4919">
          <cell r="A4919">
            <v>331306006</v>
          </cell>
          <cell r="B4919" t="str">
            <v>经宫腔镜宫腔粘连分离术</v>
          </cell>
        </row>
        <row r="4919">
          <cell r="E4919" t="str">
            <v>次</v>
          </cell>
          <cell r="F4919">
            <v>1270</v>
          </cell>
        </row>
        <row r="4920">
          <cell r="A4920">
            <v>331306007</v>
          </cell>
          <cell r="B4920" t="str">
            <v>经宫腔镜子宫纵隔切除术</v>
          </cell>
          <cell r="C4920" t="str">
            <v>不含术中B超监视</v>
          </cell>
        </row>
        <row r="4920">
          <cell r="E4920" t="str">
            <v>次</v>
          </cell>
          <cell r="F4920">
            <v>1500</v>
          </cell>
        </row>
        <row r="4921">
          <cell r="A4921">
            <v>331306008</v>
          </cell>
          <cell r="B4921" t="str">
            <v>经宫腔镜子宫肌瘤切除术</v>
          </cell>
          <cell r="C4921" t="str">
            <v>包括经宫腔镜子宫异常组织切除术，不含术中B超监视</v>
          </cell>
          <cell r="D4921" t="str">
            <v>一次性组织切除装置</v>
          </cell>
          <cell r="E4921" t="str">
            <v>次</v>
          </cell>
          <cell r="F4921">
            <v>2250</v>
          </cell>
          <cell r="G4921" t="str">
            <v>子宫内膜息肉电切术收1500元</v>
          </cell>
        </row>
        <row r="4922">
          <cell r="A4922">
            <v>331306009</v>
          </cell>
          <cell r="B4922" t="str">
            <v>经宫腔镜子宫内膜剥离术</v>
          </cell>
          <cell r="C4922" t="str">
            <v>不含术中B超监视</v>
          </cell>
        </row>
        <row r="4922">
          <cell r="E4922" t="str">
            <v>次</v>
          </cell>
          <cell r="F4922">
            <v>2365</v>
          </cell>
        </row>
        <row r="4923">
          <cell r="A4923">
            <v>3314</v>
          </cell>
          <cell r="B4923" t="str">
            <v>14.产科手术与操作</v>
          </cell>
        </row>
        <row r="4923">
          <cell r="D4923" t="str">
            <v>特殊脐带夹</v>
          </cell>
        </row>
        <row r="4924">
          <cell r="A4924">
            <v>331400001</v>
          </cell>
          <cell r="B4924" t="str">
            <v>人工破膜术</v>
          </cell>
        </row>
        <row r="4924">
          <cell r="E4924" t="str">
            <v>次</v>
          </cell>
          <cell r="F4924">
            <v>110</v>
          </cell>
        </row>
        <row r="4925">
          <cell r="A4925">
            <v>331400002</v>
          </cell>
          <cell r="B4925" t="str">
            <v>单胎顺产接生</v>
          </cell>
          <cell r="C4925" t="str">
            <v>含产程观察、阴道或肛门检查、脐带处理</v>
          </cell>
        </row>
        <row r="4925">
          <cell r="E4925" t="str">
            <v>次</v>
          </cell>
          <cell r="F4925">
            <v>960</v>
          </cell>
          <cell r="G4925" t="str">
            <v>会阴裂伤修补及侧切加收650元</v>
          </cell>
        </row>
        <row r="4926">
          <cell r="A4926">
            <v>331400003</v>
          </cell>
          <cell r="B4926" t="str">
            <v>双胎接生</v>
          </cell>
          <cell r="C4926" t="str">
            <v>含产程观察、阴道或肛门检查、脐带处理、会阴裂伤修补及侧切</v>
          </cell>
        </row>
        <row r="4926">
          <cell r="E4926" t="str">
            <v>次</v>
          </cell>
          <cell r="F4926">
            <v>1200</v>
          </cell>
          <cell r="G4926" t="str">
            <v>会阴裂伤修补及侧切加650元</v>
          </cell>
        </row>
        <row r="4927">
          <cell r="A4927">
            <v>331400004</v>
          </cell>
          <cell r="B4927" t="str">
            <v>多胎接生</v>
          </cell>
          <cell r="C4927" t="str">
            <v>含产程观察、阴道或肛门检查、脐带处理、会阴裂伤修补及侧切</v>
          </cell>
        </row>
        <row r="4927">
          <cell r="E4927" t="str">
            <v>次</v>
          </cell>
          <cell r="F4927">
            <v>1200</v>
          </cell>
          <cell r="G4927" t="str">
            <v>会阴裂伤修补及侧切加收650元</v>
          </cell>
        </row>
        <row r="4928">
          <cell r="A4928">
            <v>331400005</v>
          </cell>
          <cell r="B4928" t="str">
            <v>死胎接生</v>
          </cell>
          <cell r="C4928" t="str">
            <v>含中期引产接生；不含死胎尸体分解及尸体处理</v>
          </cell>
        </row>
        <row r="4928">
          <cell r="E4928" t="str">
            <v>次</v>
          </cell>
          <cell r="F4928">
            <v>700</v>
          </cell>
        </row>
        <row r="4929">
          <cell r="A4929">
            <v>331400006</v>
          </cell>
          <cell r="B4929" t="str">
            <v>各种死胎分解术</v>
          </cell>
          <cell r="C4929" t="str">
            <v>包括穿颅术、断头术、锁骨切断术、碎胎术、内脏挖出术、头皮牵引术等</v>
          </cell>
        </row>
        <row r="4929">
          <cell r="E4929" t="str">
            <v>次</v>
          </cell>
          <cell r="F4929">
            <v>1500</v>
          </cell>
        </row>
        <row r="4930">
          <cell r="A4930">
            <v>331400007</v>
          </cell>
          <cell r="B4930" t="str">
            <v>难产接生</v>
          </cell>
          <cell r="C4930" t="str">
            <v>含产程观察、阴道或肛门检查、脐带处理;包括臀位助产、臀位牵引、胎头吸引、胎头旋转、产钳助产</v>
          </cell>
        </row>
        <row r="4930">
          <cell r="E4930" t="str">
            <v>次</v>
          </cell>
          <cell r="F4930">
            <v>1470</v>
          </cell>
          <cell r="G4930" t="str">
            <v>会阴裂伤修补及侧切加750元</v>
          </cell>
        </row>
        <row r="4931">
          <cell r="A4931">
            <v>331400008</v>
          </cell>
          <cell r="B4931" t="str">
            <v>外倒转术</v>
          </cell>
          <cell r="C4931" t="str">
            <v>含臀位及横位的外倒转</v>
          </cell>
        </row>
        <row r="4931">
          <cell r="E4931" t="str">
            <v>次</v>
          </cell>
          <cell r="F4931">
            <v>220</v>
          </cell>
        </row>
        <row r="4932">
          <cell r="A4932">
            <v>331400009</v>
          </cell>
          <cell r="B4932" t="str">
            <v>内倒转术</v>
          </cell>
        </row>
        <row r="4932">
          <cell r="E4932" t="str">
            <v>次</v>
          </cell>
          <cell r="F4932">
            <v>390</v>
          </cell>
        </row>
        <row r="4933">
          <cell r="A4933">
            <v>331400010</v>
          </cell>
          <cell r="B4933" t="str">
            <v>手取胎盘术</v>
          </cell>
        </row>
        <row r="4933">
          <cell r="E4933" t="str">
            <v>次</v>
          </cell>
          <cell r="F4933">
            <v>195</v>
          </cell>
        </row>
        <row r="4934">
          <cell r="A4934">
            <v>331400011</v>
          </cell>
          <cell r="B4934" t="str">
            <v>脐带还纳术</v>
          </cell>
        </row>
        <row r="4934">
          <cell r="E4934" t="str">
            <v>次</v>
          </cell>
          <cell r="F4934">
            <v>75</v>
          </cell>
        </row>
        <row r="4935">
          <cell r="A4935">
            <v>331400012</v>
          </cell>
          <cell r="B4935" t="str">
            <v>剖宫产术</v>
          </cell>
          <cell r="C4935" t="str">
            <v>包括古典式、子宫下段及腹膜外剖宫取胎术</v>
          </cell>
        </row>
        <row r="4935">
          <cell r="E4935" t="str">
            <v>次</v>
          </cell>
          <cell r="F4935">
            <v>1420</v>
          </cell>
          <cell r="G4935" t="str">
            <v>每增加一胎加收220元</v>
          </cell>
        </row>
        <row r="4936">
          <cell r="A4936">
            <v>331400013</v>
          </cell>
          <cell r="B4936" t="str">
            <v>剖宫产术中子宫全切术</v>
          </cell>
        </row>
        <row r="4936">
          <cell r="E4936" t="str">
            <v>次</v>
          </cell>
          <cell r="F4936">
            <v>2800</v>
          </cell>
        </row>
        <row r="4937">
          <cell r="A4937">
            <v>331400014</v>
          </cell>
          <cell r="B4937" t="str">
            <v>剖宫产术中子宫次全切术</v>
          </cell>
        </row>
        <row r="4937">
          <cell r="E4937" t="str">
            <v>次</v>
          </cell>
          <cell r="F4937">
            <v>2620</v>
          </cell>
        </row>
        <row r="4938">
          <cell r="A4938">
            <v>331400015</v>
          </cell>
          <cell r="B4938" t="str">
            <v>二次剖宫产术</v>
          </cell>
          <cell r="C4938" t="str">
            <v>含腹部疤痕剔除术</v>
          </cell>
        </row>
        <row r="4938">
          <cell r="E4938" t="str">
            <v>次</v>
          </cell>
          <cell r="F4938">
            <v>1700</v>
          </cell>
        </row>
        <row r="4939">
          <cell r="A4939">
            <v>331400016</v>
          </cell>
          <cell r="B4939" t="str">
            <v>腹腔妊娠取胎术</v>
          </cell>
        </row>
        <row r="4939">
          <cell r="E4939" t="str">
            <v>次</v>
          </cell>
          <cell r="F4939">
            <v>1320</v>
          </cell>
        </row>
        <row r="4940">
          <cell r="A4940">
            <v>331400017</v>
          </cell>
          <cell r="B4940" t="str">
            <v>选择性减胎术</v>
          </cell>
        </row>
        <row r="4940">
          <cell r="E4940" t="str">
            <v>次</v>
          </cell>
          <cell r="F4940" t="str">
            <v>自主定价</v>
          </cell>
          <cell r="G4940" t="str">
            <v>　</v>
          </cell>
        </row>
        <row r="4941">
          <cell r="A4941">
            <v>331400018</v>
          </cell>
          <cell r="B4941" t="str">
            <v>子宫颈裂伤修补术</v>
          </cell>
          <cell r="C4941" t="str">
            <v>指产时宫颈裂伤</v>
          </cell>
        </row>
        <row r="4941">
          <cell r="E4941" t="str">
            <v>次</v>
          </cell>
          <cell r="F4941">
            <v>260</v>
          </cell>
        </row>
        <row r="4942">
          <cell r="A4942">
            <v>331400019</v>
          </cell>
          <cell r="B4942" t="str">
            <v>子宫颈管环扎术(Mc-Donald)</v>
          </cell>
        </row>
        <row r="4942">
          <cell r="E4942" t="str">
            <v>次</v>
          </cell>
          <cell r="F4942">
            <v>1040</v>
          </cell>
          <cell r="G4942" t="str">
            <v>宫颈环扎拆线术120元</v>
          </cell>
        </row>
        <row r="4943">
          <cell r="A4943">
            <v>331400020</v>
          </cell>
          <cell r="B4943" t="str">
            <v>导乐陪伴分娩</v>
          </cell>
        </row>
        <row r="4943">
          <cell r="E4943" t="str">
            <v>次</v>
          </cell>
          <cell r="F4943" t="str">
            <v>自主定价</v>
          </cell>
          <cell r="G4943" t="str">
            <v> </v>
          </cell>
        </row>
        <row r="4944">
          <cell r="A4944">
            <v>331400021</v>
          </cell>
          <cell r="B4944" t="str">
            <v>凶险性前置胎盘剖宫产术(保子宫)</v>
          </cell>
          <cell r="C4944" t="str">
            <v>用于凶险性前置胎盘患者终止妊娠，包括剖宫取胎及剖宫产终止妊娠。消毒铺巾，逐层切开腹壁进入腹腔，充分分离下推膀胱至宫颈外口，选择适当的切口切开子宫，迅速取出胎儿，提前植入腹主动脉球囊，充盈球囊、置入止血带于子宫下段，暂时阻断血运，手取胎盘，清理残留胎盘及蜕膜，结扎双侧子宫动脉，局部缝扎、压迫缝合，充分止血，清理宫腔积血，修剪、剪除残存植入的胎盘组织，宫颈提拉加固缝合止血，子宫成型缝合，缝合腹壁。胎儿娩出后清理呼吸道，处理脐带，进行新生儿阿普加评分，擦净新生儿，打足印和母亲手印，新生儿基本查体，标明性别、体重</v>
          </cell>
        </row>
        <row r="4944">
          <cell r="E4944" t="str">
            <v>次</v>
          </cell>
          <cell r="F4944" t="str">
            <v>自主定价</v>
          </cell>
          <cell r="G4944" t="str">
            <v> </v>
          </cell>
        </row>
        <row r="4945">
          <cell r="A4945">
            <v>331400022</v>
          </cell>
          <cell r="B4945" t="str">
            <v>凶险性前置胎盘剖宫产术(不保子宫)</v>
          </cell>
          <cell r="C4945" t="str">
            <v>用于凶险性前置胎盘患者行次全子宫切除或全子宫切除术。消毒铺巾，逐层切开腹壁进入腹腔。剖宫产娩出胎儿，胎盘娩出或不娩出，或不取出胎儿，根据指征行次全子宫切除或全子宫切除术步骤，充分下推膀胱，彻底止血，分次钳、断、扎、缝扎宫旁组织，仔细止血，缝合腹壁。胎儿娩出后清理呼吸道，处理脐带，进行新生儿阿普加评分，擦净新生儿，打足印和母亲手印，新生儿基本查体，标明性别、体重、身高、出生时间，核准无误后入档。</v>
          </cell>
        </row>
        <row r="4945">
          <cell r="E4945" t="str">
            <v>次</v>
          </cell>
          <cell r="F4945" t="str">
            <v>自主定价</v>
          </cell>
          <cell r="G4945" t="str">
            <v> </v>
          </cell>
        </row>
        <row r="4946">
          <cell r="A4946">
            <v>331400023</v>
          </cell>
          <cell r="B4946" t="str">
            <v>胎儿宫内输血</v>
          </cell>
          <cell r="C4946" t="str">
            <v>在超声引导下穿刺经皮肤—羊膜腔—刺入胎儿肝静脉或胎盘脐带插入部脐静脉，固定穿刺针，取胎儿血送检。不包含超声引导和超声监测。</v>
          </cell>
        </row>
        <row r="4946">
          <cell r="E4946" t="str">
            <v>次</v>
          </cell>
          <cell r="F4946" t="str">
            <v>自主定价</v>
          </cell>
          <cell r="G4946" t="str">
            <v> </v>
          </cell>
        </row>
        <row r="4947">
          <cell r="A4947">
            <v>3315</v>
          </cell>
          <cell r="B4947" t="str">
            <v>15.肌肉骨骼系统手术</v>
          </cell>
          <cell r="C4947" t="str">
            <v>不含C型臂和一般X光透视</v>
          </cell>
          <cell r="D4947" t="str">
            <v>内、外固定的材料</v>
          </cell>
        </row>
        <row r="4947">
          <cell r="G4947" t="str">
            <v>足部手术参照手部相对应手术价格执行；取骨另计</v>
          </cell>
        </row>
        <row r="4948">
          <cell r="A4948">
            <v>331501</v>
          </cell>
          <cell r="B4948" t="str">
            <v>脊柱骨关节手术</v>
          </cell>
        </row>
        <row r="4949">
          <cell r="A4949">
            <v>331501001</v>
          </cell>
          <cell r="B4949" t="str">
            <v>经口咽部环枢椎肿瘤切除术</v>
          </cell>
          <cell r="C4949" t="str">
            <v>不含植骨</v>
          </cell>
        </row>
        <row r="4949">
          <cell r="E4949" t="str">
            <v>次</v>
          </cell>
          <cell r="F4949">
            <v>4510</v>
          </cell>
          <cell r="G4949" t="str">
            <v>植骨内固定加收875元</v>
          </cell>
        </row>
        <row r="4950">
          <cell r="A4950">
            <v>331501002</v>
          </cell>
          <cell r="B4950" t="str">
            <v>颈3—7椎体肿瘤切除术(前入路)</v>
          </cell>
          <cell r="C4950" t="str">
            <v>不含植骨</v>
          </cell>
        </row>
        <row r="4950">
          <cell r="E4950" t="str">
            <v>次</v>
          </cell>
          <cell r="F4950">
            <v>3810</v>
          </cell>
          <cell r="G4950" t="str">
            <v>植骨内固定加收875元</v>
          </cell>
        </row>
        <row r="4951">
          <cell r="A4951">
            <v>331501003</v>
          </cell>
          <cell r="B4951" t="str">
            <v>颈1—7椎板肿瘤切除术(后入路)</v>
          </cell>
          <cell r="C4951" t="str">
            <v>不含植骨</v>
          </cell>
        </row>
        <row r="4951">
          <cell r="E4951" t="str">
            <v>次</v>
          </cell>
          <cell r="F4951">
            <v>3810</v>
          </cell>
          <cell r="G4951" t="str">
            <v>植骨内固定加收875元</v>
          </cell>
        </row>
        <row r="4952">
          <cell r="A4952">
            <v>331501004</v>
          </cell>
          <cell r="B4952" t="str">
            <v>胸椎肿瘤切除术</v>
          </cell>
          <cell r="C4952" t="str">
            <v>不含植骨</v>
          </cell>
          <cell r="D4952" t="str">
            <v>人工椎体</v>
          </cell>
          <cell r="E4952" t="str">
            <v>次</v>
          </cell>
          <cell r="F4952">
            <v>4250</v>
          </cell>
          <cell r="G4952" t="str">
            <v>植骨内固定加收875元</v>
          </cell>
        </row>
        <row r="4953">
          <cell r="A4953">
            <v>331501005</v>
          </cell>
          <cell r="B4953" t="str">
            <v>胸椎椎板及附件肿瘤切除术</v>
          </cell>
          <cell r="C4953" t="str">
            <v>不含植骨</v>
          </cell>
        </row>
        <row r="4953">
          <cell r="E4953" t="str">
            <v>次</v>
          </cell>
          <cell r="F4953">
            <v>2970</v>
          </cell>
          <cell r="G4953" t="str">
            <v>植骨内固定加收875元</v>
          </cell>
        </row>
        <row r="4954">
          <cell r="A4954">
            <v>331501006</v>
          </cell>
          <cell r="B4954" t="str">
            <v>前路腰椎肿瘤切除术</v>
          </cell>
          <cell r="C4954" t="str">
            <v>包括后路,不含植骨</v>
          </cell>
        </row>
        <row r="4954">
          <cell r="E4954" t="str">
            <v>次</v>
          </cell>
          <cell r="F4954">
            <v>4250</v>
          </cell>
          <cell r="G4954" t="str">
            <v>植骨内固定加收875元</v>
          </cell>
        </row>
        <row r="4955">
          <cell r="A4955">
            <v>331501007</v>
          </cell>
          <cell r="B4955" t="str">
            <v>后路腰椎椎板及附件肿瘤切除术</v>
          </cell>
          <cell r="C4955" t="str">
            <v>不含植骨</v>
          </cell>
        </row>
        <row r="4955">
          <cell r="E4955" t="str">
            <v>次</v>
          </cell>
          <cell r="F4955">
            <v>2970</v>
          </cell>
          <cell r="G4955" t="str">
            <v>植骨内固定加收750元</v>
          </cell>
        </row>
        <row r="4956">
          <cell r="A4956">
            <v>331501008</v>
          </cell>
          <cell r="B4956" t="str">
            <v>经腹膜后胸膜外胸腰段椎体肿瘤切除术(胸11-腰2)</v>
          </cell>
          <cell r="C4956" t="str">
            <v>不含植骨</v>
          </cell>
        </row>
        <row r="4956">
          <cell r="E4956" t="str">
            <v>次</v>
          </cell>
          <cell r="F4956">
            <v>4250</v>
          </cell>
          <cell r="G4956" t="str">
            <v>植骨内固定加收875元</v>
          </cell>
        </row>
        <row r="4957">
          <cell r="A4957">
            <v>331501009</v>
          </cell>
          <cell r="B4957" t="str">
            <v>经腹膜后腰2-4椎体肿瘤切除术</v>
          </cell>
          <cell r="C4957" t="str">
            <v>不含植骨</v>
          </cell>
        </row>
        <row r="4957">
          <cell r="E4957" t="str">
            <v>次</v>
          </cell>
          <cell r="F4957">
            <v>4250</v>
          </cell>
          <cell r="G4957" t="str">
            <v>植骨内固定加收875元</v>
          </cell>
        </row>
        <row r="4958">
          <cell r="A4958">
            <v>331501010</v>
          </cell>
          <cell r="B4958" t="str">
            <v>经腹腰5骶1椎体肿瘤切除术</v>
          </cell>
          <cell r="C4958" t="str">
            <v>不含植骨</v>
          </cell>
        </row>
        <row r="4958">
          <cell r="E4958" t="str">
            <v>次</v>
          </cell>
          <cell r="F4958">
            <v>4250</v>
          </cell>
          <cell r="G4958" t="str">
            <v>植骨内固定加收875元</v>
          </cell>
        </row>
        <row r="4959">
          <cell r="A4959">
            <v>331501011</v>
          </cell>
          <cell r="B4959" t="str">
            <v>骶骨肿瘤骶骨部分切除术</v>
          </cell>
        </row>
        <row r="4959">
          <cell r="E4959" t="str">
            <v>次</v>
          </cell>
          <cell r="F4959">
            <v>4250</v>
          </cell>
        </row>
        <row r="4960">
          <cell r="A4960">
            <v>331501012</v>
          </cell>
          <cell r="B4960" t="str">
            <v>骶骨肿瘤骶骨次全切除术</v>
          </cell>
        </row>
        <row r="4960">
          <cell r="E4960" t="str">
            <v>次</v>
          </cell>
          <cell r="F4960">
            <v>4250</v>
          </cell>
        </row>
        <row r="4961">
          <cell r="A4961">
            <v>331501013</v>
          </cell>
          <cell r="B4961" t="str">
            <v>骶骨肿瘤骶骨全切除及骶骨重建术</v>
          </cell>
        </row>
        <row r="4961">
          <cell r="E4961" t="str">
            <v>次</v>
          </cell>
          <cell r="F4961">
            <v>4690</v>
          </cell>
        </row>
        <row r="4962">
          <cell r="A4962">
            <v>331501014</v>
          </cell>
          <cell r="B4962" t="str">
            <v>腰骶髂连接部肿瘤切除术</v>
          </cell>
        </row>
        <row r="4962">
          <cell r="E4962" t="str">
            <v>次</v>
          </cell>
          <cell r="F4962">
            <v>4510</v>
          </cell>
        </row>
        <row r="4963">
          <cell r="A4963">
            <v>331501015</v>
          </cell>
          <cell r="B4963" t="str">
            <v>半骨盆切除术</v>
          </cell>
        </row>
        <row r="4963">
          <cell r="E4963" t="str">
            <v>次</v>
          </cell>
          <cell r="F4963">
            <v>4900</v>
          </cell>
        </row>
        <row r="4964">
          <cell r="A4964">
            <v>331501016</v>
          </cell>
          <cell r="B4964" t="str">
            <v>半骨盆切除人工半骨盆置换术</v>
          </cell>
          <cell r="C4964" t="str">
            <v>不含回输血和脉冲器的使用</v>
          </cell>
          <cell r="D4964" t="str">
            <v>人工半骨盆、骨水泥及配套设备</v>
          </cell>
          <cell r="E4964" t="str">
            <v>次</v>
          </cell>
          <cell r="F4964">
            <v>4340</v>
          </cell>
        </row>
        <row r="4965">
          <cell r="A4965">
            <v>331501017</v>
          </cell>
          <cell r="B4965" t="str">
            <v>髂窝脓肿切开引流术</v>
          </cell>
        </row>
        <row r="4965">
          <cell r="E4965" t="str">
            <v>次</v>
          </cell>
          <cell r="F4965">
            <v>990</v>
          </cell>
        </row>
        <row r="4966">
          <cell r="A4966">
            <v>331501018</v>
          </cell>
          <cell r="B4966" t="str">
            <v>髂腰肌脓肿切开引流术</v>
          </cell>
        </row>
        <row r="4966">
          <cell r="E4966" t="str">
            <v>次</v>
          </cell>
          <cell r="F4966">
            <v>1040</v>
          </cell>
        </row>
        <row r="4967">
          <cell r="A4967">
            <v>331501019</v>
          </cell>
          <cell r="B4967" t="str">
            <v>颈椎间盘切除术</v>
          </cell>
        </row>
        <row r="4967">
          <cell r="E4967" t="str">
            <v>次</v>
          </cell>
          <cell r="F4967">
            <v>2940</v>
          </cell>
        </row>
        <row r="4968">
          <cell r="A4968">
            <v>331501020</v>
          </cell>
          <cell r="B4968" t="str">
            <v>颈椎间盘切除椎间植骨融合术</v>
          </cell>
        </row>
        <row r="4968">
          <cell r="E4968" t="str">
            <v>次</v>
          </cell>
          <cell r="F4968">
            <v>4370</v>
          </cell>
        </row>
        <row r="4969">
          <cell r="A4969">
            <v>331501021</v>
          </cell>
          <cell r="B4969" t="str">
            <v>颈椎体次全切除植骨融合术</v>
          </cell>
        </row>
        <row r="4969">
          <cell r="E4969" t="str">
            <v>次</v>
          </cell>
          <cell r="F4969">
            <v>3810</v>
          </cell>
        </row>
        <row r="4970">
          <cell r="A4970">
            <v>331501022</v>
          </cell>
          <cell r="B4970" t="str">
            <v>颈椎钩椎关节切除术</v>
          </cell>
          <cell r="C4970" t="str">
            <v>不含植骨</v>
          </cell>
        </row>
        <row r="4970">
          <cell r="E4970" t="str">
            <v>次</v>
          </cell>
          <cell r="F4970">
            <v>4160</v>
          </cell>
        </row>
        <row r="4971">
          <cell r="A4971">
            <v>331501023</v>
          </cell>
          <cell r="B4971" t="str">
            <v>颈椎侧方入路枢椎齿突切除术</v>
          </cell>
        </row>
        <row r="4971">
          <cell r="E4971" t="str">
            <v>次</v>
          </cell>
          <cell r="F4971">
            <v>4250</v>
          </cell>
        </row>
        <row r="4972">
          <cell r="A4972">
            <v>331501024</v>
          </cell>
          <cell r="B4972" t="str">
            <v>后入路环枢椎植骨融合术</v>
          </cell>
          <cell r="C4972" t="str">
            <v>不含取骨</v>
          </cell>
        </row>
        <row r="4972">
          <cell r="E4972" t="str">
            <v>次</v>
          </cell>
          <cell r="F4972">
            <v>3850</v>
          </cell>
        </row>
        <row r="4973">
          <cell r="A4973">
            <v>331501025</v>
          </cell>
          <cell r="B4973" t="str">
            <v>后入路环枢减压植骨融合固定术</v>
          </cell>
          <cell r="C4973" t="str">
            <v>包括环椎后弓切除减压，枢椎板切除减压植骨固定</v>
          </cell>
        </row>
        <row r="4973">
          <cell r="E4973" t="str">
            <v>次</v>
          </cell>
          <cell r="F4973">
            <v>4250</v>
          </cell>
        </row>
        <row r="4974">
          <cell r="A4974">
            <v>331501026</v>
          </cell>
          <cell r="B4974" t="str">
            <v>后入路枢环枕融合植骨固定术</v>
          </cell>
          <cell r="C4974" t="str">
            <v>不含枕骨大孔扩大及环椎后弓减压</v>
          </cell>
        </row>
        <row r="4974">
          <cell r="E4974" t="str">
            <v>次</v>
          </cell>
          <cell r="F4974">
            <v>4250</v>
          </cell>
          <cell r="G4974" t="str">
            <v>增加枕骨大孔扩大及环枕后弓减压时加收1050元；植骨固定加收350元</v>
          </cell>
        </row>
        <row r="4975">
          <cell r="A4975" t="str">
            <v>331501027</v>
          </cell>
          <cell r="B4975" t="str">
            <v>环枢椎侧块螺钉内固定术</v>
          </cell>
          <cell r="C4975" t="str">
            <v>包括前路或后路</v>
          </cell>
        </row>
        <row r="4975">
          <cell r="E4975" t="str">
            <v>次</v>
          </cell>
          <cell r="F4975">
            <v>2625</v>
          </cell>
          <cell r="G4975" t="str">
            <v>　</v>
          </cell>
        </row>
        <row r="4976">
          <cell r="A4976">
            <v>331501028</v>
          </cell>
          <cell r="B4976" t="str">
            <v>颈椎骨折脱位手术复位植骨融合内固定术</v>
          </cell>
          <cell r="C4976" t="str">
            <v>包括颈椎骨折切开复位内固定术</v>
          </cell>
        </row>
        <row r="4976">
          <cell r="E4976" t="str">
            <v>次</v>
          </cell>
          <cell r="F4976">
            <v>3810</v>
          </cell>
        </row>
        <row r="4977">
          <cell r="A4977">
            <v>331501029</v>
          </cell>
          <cell r="B4977" t="str">
            <v>胸椎融合术</v>
          </cell>
          <cell r="C4977" t="str">
            <v>含前入路开胸，植骨，包括腰椎间盘融合术</v>
          </cell>
        </row>
        <row r="4977">
          <cell r="E4977" t="str">
            <v>次</v>
          </cell>
          <cell r="F4977">
            <v>4160</v>
          </cell>
          <cell r="G4977" t="str">
            <v>如需行椎体后缘减压术应加收350元</v>
          </cell>
        </row>
        <row r="4978">
          <cell r="A4978">
            <v>331501030</v>
          </cell>
          <cell r="B4978" t="str">
            <v>胸椎腰椎前路内固定术</v>
          </cell>
          <cell r="C4978" t="str">
            <v>包括胸椎腰椎后路,颈椎前后路；含脊髓神经根松解、间盘摘除、钩椎关节切除、脊髓探查、骨折切开复位</v>
          </cell>
        </row>
        <row r="4978">
          <cell r="E4978" t="str">
            <v>次</v>
          </cell>
          <cell r="F4978">
            <v>4250</v>
          </cell>
        </row>
        <row r="4979">
          <cell r="A4979">
            <v>331501031</v>
          </cell>
          <cell r="B4979" t="str">
            <v>胸椎横突椎板植骨融合术</v>
          </cell>
          <cell r="C4979" t="str">
            <v>不含椎板切除减压</v>
          </cell>
        </row>
        <row r="4979">
          <cell r="E4979" t="str">
            <v>次</v>
          </cell>
          <cell r="F4979">
            <v>3500</v>
          </cell>
        </row>
        <row r="4980">
          <cell r="A4980">
            <v>331501032</v>
          </cell>
          <cell r="B4980" t="str">
            <v>胸腰椎骨折切开复位内固定术</v>
          </cell>
          <cell r="C4980" t="str">
            <v>后方入路切口</v>
          </cell>
        </row>
        <row r="4980">
          <cell r="E4980" t="str">
            <v>次</v>
          </cell>
          <cell r="F4980">
            <v>4735</v>
          </cell>
          <cell r="G4980" t="str">
            <v>如需从前侧方入路脊髓前外侧减压手术加收735元</v>
          </cell>
        </row>
        <row r="4981">
          <cell r="A4981">
            <v>331501033</v>
          </cell>
          <cell r="B4981" t="str">
            <v>经胸腹联合切口胸椎间盘切除术</v>
          </cell>
        </row>
        <row r="4981">
          <cell r="E4981" t="str">
            <v>次</v>
          </cell>
          <cell r="F4981">
            <v>3810</v>
          </cell>
        </row>
        <row r="4982">
          <cell r="A4982">
            <v>331501034</v>
          </cell>
          <cell r="B4982" t="str">
            <v>腰椎间盘极外侧突出摘除术</v>
          </cell>
          <cell r="C4982" t="str">
            <v>不含一般的腰间盘突出</v>
          </cell>
        </row>
        <row r="4982">
          <cell r="E4982" t="str">
            <v>次</v>
          </cell>
          <cell r="F4982">
            <v>2370</v>
          </cell>
        </row>
        <row r="4983">
          <cell r="A4983">
            <v>331501035</v>
          </cell>
          <cell r="B4983" t="str">
            <v>经皮椎间盘吸引术</v>
          </cell>
        </row>
        <row r="4983">
          <cell r="E4983" t="str">
            <v>次</v>
          </cell>
          <cell r="F4983">
            <v>1500</v>
          </cell>
          <cell r="G4983" t="str">
            <v>不含定位</v>
          </cell>
        </row>
        <row r="4984">
          <cell r="A4984">
            <v>331501036</v>
          </cell>
          <cell r="B4984" t="str">
            <v>椎管扩大减压术</v>
          </cell>
          <cell r="C4984" t="str">
            <v>含全椎板切除；包括多节段椎管狭窄减压</v>
          </cell>
        </row>
        <row r="4984">
          <cell r="E4984" t="str">
            <v>每节</v>
          </cell>
          <cell r="F4984">
            <v>4410</v>
          </cell>
          <cell r="G4984" t="str">
            <v>每增一节经根管减压加收370元</v>
          </cell>
        </row>
        <row r="4985">
          <cell r="A4985">
            <v>331501037</v>
          </cell>
          <cell r="B4985" t="str">
            <v>椎管扩大成形术</v>
          </cell>
        </row>
        <row r="4985">
          <cell r="E4985" t="str">
            <v>次</v>
          </cell>
          <cell r="F4985">
            <v>3460</v>
          </cell>
        </row>
        <row r="4986">
          <cell r="A4986">
            <v>331501038</v>
          </cell>
          <cell r="B4986" t="str">
            <v>腰椎间盘突出摘除术</v>
          </cell>
          <cell r="C4986" t="str">
            <v>含椎板开窗间盘切除；不含极外侧突出</v>
          </cell>
        </row>
        <row r="4986">
          <cell r="E4986" t="str">
            <v>每节</v>
          </cell>
          <cell r="F4986">
            <v>2150</v>
          </cell>
          <cell r="G4986" t="str">
            <v>每增加一节加收350元</v>
          </cell>
        </row>
        <row r="4987">
          <cell r="A4987">
            <v>331501039</v>
          </cell>
          <cell r="B4987" t="str">
            <v>经皮激光腰椎间盘摘除术</v>
          </cell>
        </row>
        <row r="4987">
          <cell r="E4987" t="str">
            <v>次</v>
          </cell>
          <cell r="F4987">
            <v>2100</v>
          </cell>
        </row>
        <row r="4988">
          <cell r="A4988">
            <v>331501040</v>
          </cell>
          <cell r="B4988" t="str">
            <v>后路腰椎间盘镜椎间盘髓核摘除术(MED)</v>
          </cell>
        </row>
        <row r="4988">
          <cell r="E4988" t="str">
            <v>每节</v>
          </cell>
          <cell r="F4988">
            <v>3675</v>
          </cell>
          <cell r="G4988" t="str">
            <v>每增加一节加收370元</v>
          </cell>
        </row>
        <row r="4989">
          <cell r="A4989">
            <v>331501041</v>
          </cell>
          <cell r="B4989" t="str">
            <v>腰椎滑脱植骨融合术</v>
          </cell>
          <cell r="C4989" t="str">
            <v>含前入路植骨融合</v>
          </cell>
        </row>
        <row r="4989">
          <cell r="E4989" t="str">
            <v>次</v>
          </cell>
          <cell r="F4989">
            <v>3000</v>
          </cell>
        </row>
        <row r="4990">
          <cell r="A4990">
            <v>331501042</v>
          </cell>
          <cell r="B4990" t="str">
            <v>腰椎滑脱椎弓根螺钉固定植骨融合术</v>
          </cell>
          <cell r="C4990" t="str">
            <v>包括脊柱滑脱复位内固定</v>
          </cell>
        </row>
        <row r="4990">
          <cell r="E4990" t="str">
            <v>次</v>
          </cell>
          <cell r="F4990">
            <v>5250</v>
          </cell>
          <cell r="G4990" t="str">
            <v>如需行椎板切除减压间盘摘除加收525元</v>
          </cell>
        </row>
        <row r="4991">
          <cell r="A4991">
            <v>331501043</v>
          </cell>
          <cell r="B4991" t="str">
            <v>腰椎横突间融合术</v>
          </cell>
        </row>
        <row r="4991">
          <cell r="E4991" t="str">
            <v>次</v>
          </cell>
          <cell r="F4991">
            <v>2520</v>
          </cell>
        </row>
        <row r="4992">
          <cell r="A4992">
            <v>331501044</v>
          </cell>
          <cell r="B4992" t="str">
            <v>腰椎骶化横突切除术</v>
          </cell>
          <cell r="C4992" t="str">
            <v>包括浮棘、钩棘切除</v>
          </cell>
        </row>
        <row r="4992">
          <cell r="E4992" t="str">
            <v>次</v>
          </cell>
          <cell r="F4992">
            <v>2220</v>
          </cell>
        </row>
        <row r="4993">
          <cell r="A4993">
            <v>331501045</v>
          </cell>
          <cell r="B4993" t="str">
            <v>骨盆骨折髂内动脉结扎术</v>
          </cell>
        </row>
        <row r="4993">
          <cell r="E4993" t="str">
            <v>次</v>
          </cell>
          <cell r="F4993">
            <v>1300</v>
          </cell>
        </row>
        <row r="4994">
          <cell r="A4994">
            <v>331501046</v>
          </cell>
          <cell r="B4994" t="str">
            <v>骨盆骨折复位内固定术</v>
          </cell>
        </row>
        <row r="4994">
          <cell r="E4994" t="str">
            <v>次</v>
          </cell>
          <cell r="F4994">
            <v>4900</v>
          </cell>
          <cell r="G4994" t="str">
            <v>适用于在切开状态或闭合状态下实施骨盆骨折复位内固定术。多发骨折每增加一处加收350元。</v>
          </cell>
        </row>
        <row r="4995">
          <cell r="A4995">
            <v>331501047</v>
          </cell>
          <cell r="B4995" t="str">
            <v>强直性脊柱炎多椎截骨矫正术</v>
          </cell>
          <cell r="C4995" t="str">
            <v>含植骨融合；包括后方入路、截骨矫形，先天性脊柱畸形、截骨矫正术，创伤性脊柱畸形、截骨矫正术，TB性脊柱畸形、截骨矫正术</v>
          </cell>
        </row>
        <row r="4995">
          <cell r="E4995" t="str">
            <v>次</v>
          </cell>
          <cell r="F4995">
            <v>3990</v>
          </cell>
          <cell r="G4995" t="str">
            <v>前方入路松解手术加收350元；增加内固定加收350元</v>
          </cell>
        </row>
        <row r="4996">
          <cell r="A4996">
            <v>331501048</v>
          </cell>
          <cell r="B4996" t="str">
            <v>脊柱侧弯矫正术(后路)</v>
          </cell>
        </row>
        <row r="4996">
          <cell r="E4996" t="str">
            <v>次</v>
          </cell>
          <cell r="F4996">
            <v>4250</v>
          </cell>
          <cell r="G4996" t="str">
            <v>前方入路松解手术加收350元；植骨融合加收350元</v>
          </cell>
        </row>
        <row r="4997">
          <cell r="A4997">
            <v>331501049</v>
          </cell>
          <cell r="B4997" t="str">
            <v>前路脊柱松解融合术</v>
          </cell>
          <cell r="C4997" t="str">
            <v>包括后路</v>
          </cell>
        </row>
        <row r="4997">
          <cell r="E4997" t="str">
            <v>次</v>
          </cell>
          <cell r="F4997">
            <v>4250</v>
          </cell>
          <cell r="G4997" t="str">
            <v>前方入路松解手术加收350元；植骨融合加收350元</v>
          </cell>
        </row>
        <row r="4998">
          <cell r="A4998">
            <v>331501050</v>
          </cell>
          <cell r="B4998" t="str">
            <v>前路脊柱旋转侧弯矫正术</v>
          </cell>
          <cell r="C4998" t="str">
            <v>包括后路</v>
          </cell>
        </row>
        <row r="4998">
          <cell r="E4998" t="str">
            <v>次</v>
          </cell>
          <cell r="F4998">
            <v>4250</v>
          </cell>
          <cell r="G4998" t="str">
            <v>前方入路松解手术加收350元；植骨融合加收350元</v>
          </cell>
        </row>
        <row r="4999">
          <cell r="A4999">
            <v>331501051</v>
          </cell>
          <cell r="B4999" t="str">
            <v>前路脊柱骨骺阻滞术后路椎板凸侧融合术</v>
          </cell>
        </row>
        <row r="4999">
          <cell r="E4999" t="str">
            <v>次</v>
          </cell>
          <cell r="F4999">
            <v>4250</v>
          </cell>
          <cell r="G4999" t="str">
            <v>开胸手术加收350元；植骨加收350元</v>
          </cell>
        </row>
        <row r="5000">
          <cell r="A5000">
            <v>331501052</v>
          </cell>
          <cell r="B5000" t="str">
            <v>脊柱椎间融合器植入植骨融合术</v>
          </cell>
          <cell r="C5000" t="str">
            <v>含脊髓神经根松解、椎板切除减压、脊髓探查、骨折切开复位</v>
          </cell>
        </row>
        <row r="5000">
          <cell r="E5000" t="str">
            <v>次</v>
          </cell>
          <cell r="F5000">
            <v>4465</v>
          </cell>
        </row>
        <row r="5001">
          <cell r="A5001">
            <v>331501053</v>
          </cell>
          <cell r="B5001" t="str">
            <v>脊柱半椎体切除术</v>
          </cell>
        </row>
        <row r="5001">
          <cell r="E5001" t="str">
            <v>次</v>
          </cell>
          <cell r="F5001">
            <v>4250</v>
          </cell>
        </row>
        <row r="5002">
          <cell r="A5002">
            <v>331501054</v>
          </cell>
          <cell r="B5002" t="str">
            <v>脊柱内固定物取出术</v>
          </cell>
        </row>
        <row r="5002">
          <cell r="E5002" t="str">
            <v>次</v>
          </cell>
          <cell r="F5002">
            <v>2100</v>
          </cell>
        </row>
        <row r="5003">
          <cell r="A5003">
            <v>331501055</v>
          </cell>
          <cell r="B5003" t="str">
            <v>滑板椎弓根钉复位植骨内固定术</v>
          </cell>
        </row>
        <row r="5003">
          <cell r="E5003" t="str">
            <v>次</v>
          </cell>
          <cell r="F5003">
            <v>3810</v>
          </cell>
          <cell r="G5003" t="str">
            <v>松解手术加收350元；椎板切除减压加收350元</v>
          </cell>
        </row>
        <row r="5004">
          <cell r="A5004" t="str">
            <v>331501056</v>
          </cell>
          <cell r="B5004" t="str">
            <v>经皮穿刺颈腰椎间盘切除术</v>
          </cell>
        </row>
        <row r="5004">
          <cell r="E5004" t="str">
            <v>每节间盘</v>
          </cell>
          <cell r="F5004">
            <v>2250</v>
          </cell>
          <cell r="G5004" t="str">
            <v>不含造影、超声定位</v>
          </cell>
        </row>
        <row r="5005">
          <cell r="A5005">
            <v>331501057</v>
          </cell>
          <cell r="B5005" t="str">
            <v>人工椎间盘植入术</v>
          </cell>
        </row>
        <row r="5005">
          <cell r="D5005" t="str">
            <v>人工间盘</v>
          </cell>
          <cell r="E5005" t="str">
            <v>次</v>
          </cell>
          <cell r="F5005">
            <v>3150</v>
          </cell>
        </row>
        <row r="5006">
          <cell r="A5006">
            <v>331501058</v>
          </cell>
          <cell r="B5006" t="str">
            <v>椎间盘微创消融术</v>
          </cell>
          <cell r="C5006" t="str">
            <v>包括椎间盘摘除、减压术</v>
          </cell>
        </row>
        <row r="5006">
          <cell r="E5006" t="str">
            <v>每间盘</v>
          </cell>
          <cell r="F5006">
            <v>2700</v>
          </cell>
          <cell r="G5006" t="str">
            <v>每增加一间盘加收1200元；椎间盘臭氧造影治疗术收1200元</v>
          </cell>
        </row>
        <row r="5007">
          <cell r="A5007">
            <v>331501059</v>
          </cell>
          <cell r="B5007" t="str">
            <v>经皮椎体成形术</v>
          </cell>
          <cell r="C5007" t="str">
            <v>包括髓核成形术</v>
          </cell>
        </row>
        <row r="5007">
          <cell r="E5007" t="str">
            <v>每椎体</v>
          </cell>
          <cell r="F5007">
            <v>3675</v>
          </cell>
          <cell r="G5007" t="str">
            <v>每增加一椎体加收1470元</v>
          </cell>
        </row>
        <row r="5008">
          <cell r="A5008">
            <v>331501060</v>
          </cell>
          <cell r="B5008" t="str">
            <v>人工椎体置换术</v>
          </cell>
          <cell r="C5008" t="str">
            <v>包括颈、胸、腰椎体置换</v>
          </cell>
          <cell r="D5008" t="str">
            <v>人工椎体</v>
          </cell>
          <cell r="E5008" t="str">
            <v>每椎体</v>
          </cell>
          <cell r="F5008">
            <v>4370</v>
          </cell>
          <cell r="G5008" t="str">
            <v>每增加一椎体加收1400元</v>
          </cell>
        </row>
        <row r="5009">
          <cell r="A5009">
            <v>331501061</v>
          </cell>
          <cell r="B5009" t="str">
            <v>腰椎间盘镜下纤维环缝合术</v>
          </cell>
        </row>
        <row r="5009">
          <cell r="D5009" t="str">
            <v>纤维环缝合器</v>
          </cell>
          <cell r="E5009" t="str">
            <v>次</v>
          </cell>
          <cell r="F5009" t="str">
            <v>自主定价</v>
          </cell>
          <cell r="G5009" t="str">
            <v> </v>
          </cell>
        </row>
        <row r="5010">
          <cell r="A5010">
            <v>331501062</v>
          </cell>
          <cell r="B5010" t="str">
            <v>骨盆三联截骨术</v>
          </cell>
          <cell r="C5010" t="str">
            <v>开放静脉通路，监测生命体征，全身麻醉，术侧消毒铺巾，腹股沟皮纹切口，分别逐层显露坐骨支和耻骨上支，C型臂X光机定位，分别予以截断。髂嵴下方斜形切口，逐层暴露髂骨内、外板，C型臂X光机定位，联合摆锯和骨刀V形截骨。以斯氏针把持髋臼侧截骨块，C型臂X光机监测下调整骨块位置以改善股骨头覆盖，以3-4枚克氏针临时固定，确定位置良好后再将克氏针更换为螺钉固定。刀口冲洗，逐层缝合。</v>
          </cell>
        </row>
        <row r="5010">
          <cell r="E5010" t="str">
            <v>侧</v>
          </cell>
          <cell r="F5010" t="str">
            <v>自主定价</v>
          </cell>
          <cell r="G5010" t="str">
            <v> </v>
          </cell>
        </row>
        <row r="5011">
          <cell r="A5011">
            <v>331501063</v>
          </cell>
          <cell r="B5011" t="str">
            <v>腰骶盆重建内固定术</v>
          </cell>
          <cell r="C5011" t="str">
            <v>全麻，消毒铺巾，腰骶部后正中切口充分暴露伤椎及上位相邻正常椎体的后方结构，双侧髂后上下棘。 探查骨折损伤类型，于腰椎及髂骨透视下安装导针，复位骨折块，植骨，内固定。再次透视。放置负压引流管，逐层关闭伤口。</v>
          </cell>
          <cell r="D5011" t="str">
            <v>内固定材料</v>
          </cell>
          <cell r="E5011" t="str">
            <v>次</v>
          </cell>
          <cell r="F5011" t="str">
            <v>自主定价</v>
          </cell>
          <cell r="G5011" t="str">
            <v> </v>
          </cell>
        </row>
        <row r="5012">
          <cell r="A5012">
            <v>331501064</v>
          </cell>
          <cell r="B5012" t="str">
            <v>经皮穿刺椎体活检术</v>
          </cell>
          <cell r="C5012" t="str">
            <v>透视定位。消毒，铺巾，局麻，切开，穿刺骨表面，穿入骨结构合适深度，确定到达预定位置，建立工作通道，必要时造影检查，取活检，压迫止血，必要时缝合，包扎。</v>
          </cell>
        </row>
        <row r="5012">
          <cell r="E5012" t="str">
            <v>次</v>
          </cell>
          <cell r="F5012" t="str">
            <v>自主定价</v>
          </cell>
          <cell r="G5012" t="str">
            <v> </v>
          </cell>
        </row>
        <row r="5013">
          <cell r="A5013">
            <v>331501065</v>
          </cell>
          <cell r="B5013" t="str">
            <v>斜外侧入路椎间融合术</v>
          </cell>
          <cell r="C5013" t="str">
            <v>透视定位。消毒，铺巾，切开皮肤，逐层切开及钝性分离腹壁肌肉，腹膜外到达椎体前外侧，置入微创通道或专用拉钩。切除椎间盘并处理椎间隙，打入植好骨的融合器。操作完成，止血，拔出通道，缝合，无菌敷料包扎。</v>
          </cell>
        </row>
        <row r="5013">
          <cell r="E5013" t="str">
            <v>次</v>
          </cell>
          <cell r="F5013" t="str">
            <v>自主定价</v>
          </cell>
          <cell r="G5013" t="str">
            <v> </v>
          </cell>
        </row>
        <row r="5014">
          <cell r="A5014">
            <v>331501066</v>
          </cell>
          <cell r="B5014" t="str">
            <v>椎间孔镜下椎间孔扩大成形术</v>
          </cell>
          <cell r="C5014" t="str">
            <v>透视定位。消毒，铺巾，局麻，椎间孔方向穿刺，插入导丝，皮肤切口，沿导丝依次置入软组织扩张管，依次在导杆引导下环锯或骨钻去除骨性增生结构，置入工作通道。镜下清理椎间孔残余骨性增生、肥厚黄韧带等组织。操作完成，止血，拔出通道，缝合，包扎。</v>
          </cell>
        </row>
        <row r="5014">
          <cell r="E5014" t="str">
            <v>次</v>
          </cell>
          <cell r="F5014" t="str">
            <v>自主定价</v>
          </cell>
          <cell r="G5014" t="str">
            <v> </v>
          </cell>
        </row>
        <row r="5015">
          <cell r="A5015">
            <v>331501067</v>
          </cell>
          <cell r="B5015" t="str">
            <v>椎间盘激光修复术</v>
          </cell>
          <cell r="C5015" t="str">
            <v>麻醉后，消毒，铺巾，X线或CT引导下定位，插入导针、套管，放置治疗针，使用激光修复椎间盘，缝合。</v>
          </cell>
        </row>
        <row r="5015">
          <cell r="E5015" t="str">
            <v>次</v>
          </cell>
          <cell r="F5015" t="str">
            <v>自主定价</v>
          </cell>
          <cell r="G5015" t="str">
            <v> </v>
          </cell>
        </row>
        <row r="5016">
          <cell r="A5016">
            <v>331502</v>
          </cell>
          <cell r="B5016" t="str">
            <v>胸廓与周围神经手术</v>
          </cell>
        </row>
        <row r="5016">
          <cell r="D5016" t="str">
            <v>特殊缝线</v>
          </cell>
        </row>
        <row r="5017">
          <cell r="A5017">
            <v>331502001</v>
          </cell>
          <cell r="B5017" t="str">
            <v>胸出口综合征手术</v>
          </cell>
          <cell r="C5017" t="str">
            <v>包括颈肋切除术、前斜角肌切断术，经腋路第1肋骨切除术</v>
          </cell>
        </row>
        <row r="5017">
          <cell r="E5017" t="str">
            <v>次</v>
          </cell>
          <cell r="F5017">
            <v>2800</v>
          </cell>
          <cell r="G5017" t="str">
            <v>联合手术加收1050元</v>
          </cell>
        </row>
        <row r="5018">
          <cell r="A5018">
            <v>331502002</v>
          </cell>
          <cell r="B5018" t="str">
            <v>臂丛神经损伤神经探查松解术</v>
          </cell>
        </row>
        <row r="5018">
          <cell r="E5018" t="str">
            <v>次</v>
          </cell>
          <cell r="F5018">
            <v>2940</v>
          </cell>
        </row>
        <row r="5019">
          <cell r="A5019">
            <v>331502003</v>
          </cell>
          <cell r="B5019" t="str">
            <v>臂丛神经损伤游离神经移植术</v>
          </cell>
          <cell r="C5019" t="str">
            <v>不含游离神经切取</v>
          </cell>
        </row>
        <row r="5019">
          <cell r="E5019" t="str">
            <v>次</v>
          </cell>
          <cell r="F5019">
            <v>3290</v>
          </cell>
        </row>
        <row r="5020">
          <cell r="A5020">
            <v>331502004</v>
          </cell>
          <cell r="B5020" t="str">
            <v>臂丛神经损伤神经移位术</v>
          </cell>
          <cell r="C5020" t="str">
            <v>包括膈神经移位，肋间神经移位，颈丛移位，对侧颈7移位，副神经移位</v>
          </cell>
        </row>
        <row r="5020">
          <cell r="E5020" t="str">
            <v>次</v>
          </cell>
          <cell r="F5020">
            <v>4200</v>
          </cell>
          <cell r="G5020" t="str">
            <v>联合手术加收1400元</v>
          </cell>
        </row>
        <row r="5021">
          <cell r="A5021" t="str">
            <v>331502005</v>
          </cell>
          <cell r="B5021" t="str">
            <v>神经吻合术</v>
          </cell>
          <cell r="C5021" t="str">
            <v>含手术显微镜使用</v>
          </cell>
        </row>
        <row r="5021">
          <cell r="E5021" t="str">
            <v>次</v>
          </cell>
          <cell r="F5021">
            <v>1951</v>
          </cell>
        </row>
        <row r="5022">
          <cell r="A5022" t="str">
            <v>331502006</v>
          </cell>
          <cell r="B5022" t="str">
            <v>神经移植术</v>
          </cell>
        </row>
        <row r="5022">
          <cell r="D5022" t="str">
            <v>异体神经</v>
          </cell>
          <cell r="E5022" t="str">
            <v>次</v>
          </cell>
          <cell r="F5022">
            <v>2060</v>
          </cell>
        </row>
        <row r="5023">
          <cell r="A5023">
            <v>331502007</v>
          </cell>
          <cell r="B5023" t="str">
            <v>带血管蒂游离神经移植术</v>
          </cell>
          <cell r="C5023" t="str">
            <v>含手术显微镜使用</v>
          </cell>
        </row>
        <row r="5023">
          <cell r="E5023" t="str">
            <v>次</v>
          </cell>
          <cell r="F5023">
            <v>2520</v>
          </cell>
        </row>
        <row r="5024">
          <cell r="A5024">
            <v>331502008</v>
          </cell>
          <cell r="B5024" t="str">
            <v>神经瘤切除术</v>
          </cell>
          <cell r="C5024" t="str">
            <v>含神经吻合术；包括肢体各部位及椎旁病变</v>
          </cell>
        </row>
        <row r="5024">
          <cell r="E5024" t="str">
            <v>次</v>
          </cell>
          <cell r="F5024">
            <v>2250</v>
          </cell>
        </row>
        <row r="5025">
          <cell r="A5025">
            <v>331502008</v>
          </cell>
          <cell r="B5025" t="str">
            <v>神经瘤切除术</v>
          </cell>
          <cell r="C5025" t="str">
            <v>含神经吻合术；包括肢体各部位病变</v>
          </cell>
        </row>
        <row r="5025">
          <cell r="E5025" t="str">
            <v>次</v>
          </cell>
          <cell r="F5025">
            <v>2250</v>
          </cell>
        </row>
        <row r="5026">
          <cell r="A5026">
            <v>331502009</v>
          </cell>
          <cell r="B5026" t="str">
            <v>周围神经嵌压松解术</v>
          </cell>
        </row>
        <row r="5026">
          <cell r="E5026" t="str">
            <v>次</v>
          </cell>
          <cell r="F5026">
            <v>1470</v>
          </cell>
        </row>
        <row r="5027">
          <cell r="A5027">
            <v>331502010</v>
          </cell>
          <cell r="B5027" t="str">
            <v>坐骨神经松解术</v>
          </cell>
        </row>
        <row r="5027">
          <cell r="E5027" t="str">
            <v>次</v>
          </cell>
          <cell r="F5027">
            <v>2250</v>
          </cell>
        </row>
        <row r="5028">
          <cell r="A5028">
            <v>331502011</v>
          </cell>
          <cell r="B5028" t="str">
            <v>闭孔神经切断术</v>
          </cell>
        </row>
        <row r="5028">
          <cell r="E5028" t="str">
            <v>次</v>
          </cell>
          <cell r="F5028">
            <v>1470</v>
          </cell>
        </row>
        <row r="5029">
          <cell r="A5029">
            <v>331502012</v>
          </cell>
          <cell r="B5029" t="str">
            <v>闭孔神经内收肌切断术</v>
          </cell>
        </row>
        <row r="5029">
          <cell r="E5029" t="str">
            <v>次</v>
          </cell>
          <cell r="F5029">
            <v>1660</v>
          </cell>
        </row>
        <row r="5030">
          <cell r="A5030">
            <v>331502013</v>
          </cell>
          <cell r="B5030" t="str">
            <v>下肢神经探查吻合术</v>
          </cell>
          <cell r="C5030" t="str">
            <v>包括坐骨神经、股神经、脉神经、腓神经</v>
          </cell>
        </row>
        <row r="5030">
          <cell r="E5030" t="str">
            <v>次</v>
          </cell>
          <cell r="F5030">
            <v>2250</v>
          </cell>
        </row>
        <row r="5031">
          <cell r="A5031">
            <v>331502014</v>
          </cell>
          <cell r="B5031" t="str">
            <v>神经纤维部分切断术</v>
          </cell>
        </row>
        <row r="5031">
          <cell r="E5031" t="str">
            <v>次</v>
          </cell>
          <cell r="F5031">
            <v>1800</v>
          </cell>
          <cell r="G5031" t="str">
            <v>骶神经阻滞术收900元</v>
          </cell>
        </row>
        <row r="5032">
          <cell r="A5032">
            <v>331502015</v>
          </cell>
          <cell r="B5032" t="str">
            <v>骶神经松解减压术</v>
          </cell>
          <cell r="C5032" t="str">
            <v>消毒铺巾，经骶骨-臀部联合入路显露盆腔内骶丛神经，探查神经黏连部位及程度，松解黏连的神经，切开神经周围支持带减压，另戳口放负压引流管，逐层关闭伤口，必要时术中神经监护</v>
          </cell>
        </row>
        <row r="5032">
          <cell r="E5032" t="str">
            <v>次</v>
          </cell>
          <cell r="F5032" t="str">
            <v>自主定价</v>
          </cell>
          <cell r="G5032" t="str">
            <v> </v>
          </cell>
        </row>
        <row r="5033">
          <cell r="A5033">
            <v>331502016</v>
          </cell>
          <cell r="B5033" t="str">
            <v>腰骶干神经松解修复术</v>
          </cell>
          <cell r="C5033" t="str">
            <v>消毒铺巾，经腰腹膜后入路显露腰椎椎体前缘，探查神经干损伤类型，必要时给予缝合、修复、松解，另戳口放负压引流管，逐层关闭伤口。</v>
          </cell>
        </row>
        <row r="5033">
          <cell r="E5033" t="str">
            <v>次</v>
          </cell>
          <cell r="F5033" t="str">
            <v>自主定价</v>
          </cell>
          <cell r="G5033" t="str">
            <v> </v>
          </cell>
        </row>
        <row r="5034">
          <cell r="A5034">
            <v>331503</v>
          </cell>
          <cell r="B5034" t="str">
            <v>四肢骨肿瘤和病损切除手术</v>
          </cell>
        </row>
        <row r="5035">
          <cell r="A5035">
            <v>331503001</v>
          </cell>
          <cell r="B5035" t="str">
            <v>肩胛骨肿瘤肩胛骨全切除重建术</v>
          </cell>
        </row>
        <row r="5035">
          <cell r="D5035" t="str">
            <v>人工关节</v>
          </cell>
          <cell r="E5035" t="str">
            <v>次</v>
          </cell>
          <cell r="F5035">
            <v>4200</v>
          </cell>
        </row>
        <row r="5036">
          <cell r="A5036">
            <v>331503002</v>
          </cell>
          <cell r="B5036" t="str">
            <v>锁骨肿瘤锁骨全切除术</v>
          </cell>
        </row>
        <row r="5036">
          <cell r="E5036" t="str">
            <v>次</v>
          </cell>
          <cell r="F5036">
            <v>2700</v>
          </cell>
        </row>
        <row r="5037">
          <cell r="A5037">
            <v>331503003</v>
          </cell>
          <cell r="B5037" t="str">
            <v>肱骨肿瘤切除及骨重建术</v>
          </cell>
        </row>
        <row r="5037">
          <cell r="D5037" t="str">
            <v>人工关节</v>
          </cell>
          <cell r="E5037" t="str">
            <v>次</v>
          </cell>
          <cell r="F5037">
            <v>4900</v>
          </cell>
        </row>
        <row r="5038">
          <cell r="A5038">
            <v>331503004</v>
          </cell>
          <cell r="B5038" t="str">
            <v>尺桡骨肿瘤切除及骨重建术</v>
          </cell>
          <cell r="C5038" t="str">
            <v>包括肿瘤切除及管状骨重建</v>
          </cell>
          <cell r="D5038" t="str">
            <v>骨水泥、接骨板</v>
          </cell>
          <cell r="E5038" t="str">
            <v>次</v>
          </cell>
          <cell r="F5038">
            <v>2520</v>
          </cell>
        </row>
        <row r="5039">
          <cell r="A5039">
            <v>331503005</v>
          </cell>
          <cell r="B5039" t="str">
            <v>髋臼肿瘤切除及髋关节融合术</v>
          </cell>
          <cell r="C5039" t="str">
            <v>包括成形术</v>
          </cell>
        </row>
        <row r="5039">
          <cell r="E5039" t="str">
            <v>次</v>
          </cell>
          <cell r="F5039">
            <v>3500</v>
          </cell>
        </row>
        <row r="5040">
          <cell r="A5040">
            <v>331503006</v>
          </cell>
          <cell r="B5040" t="str">
            <v>髂骨翼肿瘤切除术</v>
          </cell>
        </row>
        <row r="5040">
          <cell r="E5040" t="str">
            <v>次</v>
          </cell>
          <cell r="F5040">
            <v>2700</v>
          </cell>
        </row>
        <row r="5041">
          <cell r="A5041">
            <v>331503007</v>
          </cell>
          <cell r="B5041" t="str">
            <v>髌骨肿瘤截除术</v>
          </cell>
          <cell r="C5041" t="str">
            <v>包括局部切除</v>
          </cell>
        </row>
        <row r="5041">
          <cell r="E5041" t="str">
            <v>次</v>
          </cell>
          <cell r="F5041">
            <v>1840</v>
          </cell>
        </row>
        <row r="5042">
          <cell r="A5042">
            <v>331503008</v>
          </cell>
          <cell r="B5042" t="str">
            <v>耻骨与坐骨肿瘤切除术</v>
          </cell>
        </row>
        <row r="5042">
          <cell r="E5042" t="str">
            <v>次</v>
          </cell>
          <cell r="F5042">
            <v>2520</v>
          </cell>
        </row>
        <row r="5043">
          <cell r="A5043">
            <v>331503009</v>
          </cell>
          <cell r="B5043" t="str">
            <v>股骨上端肿瘤切除人工股骨头置换术</v>
          </cell>
        </row>
        <row r="5043">
          <cell r="D5043" t="str">
            <v>人工股骨头</v>
          </cell>
          <cell r="E5043" t="str">
            <v>次</v>
          </cell>
          <cell r="F5043">
            <v>4900</v>
          </cell>
        </row>
        <row r="5044">
          <cell r="A5044">
            <v>331503010</v>
          </cell>
          <cell r="B5044" t="str">
            <v>股骨干肿瘤全股骨切除人工股骨置换术</v>
          </cell>
        </row>
        <row r="5044">
          <cell r="D5044" t="str">
            <v>人工股骨</v>
          </cell>
          <cell r="E5044" t="str">
            <v>次</v>
          </cell>
          <cell r="F5044">
            <v>4900</v>
          </cell>
        </row>
        <row r="5045">
          <cell r="A5045">
            <v>331503011</v>
          </cell>
          <cell r="B5045" t="str">
            <v>股骨干肿瘤段切除与重建术</v>
          </cell>
        </row>
        <row r="5045">
          <cell r="E5045" t="str">
            <v>次</v>
          </cell>
          <cell r="F5045">
            <v>4250</v>
          </cell>
        </row>
        <row r="5046">
          <cell r="A5046">
            <v>331503012</v>
          </cell>
          <cell r="B5046" t="str">
            <v>股骨下段肿瘤刮除骨腔灭活植骨术</v>
          </cell>
        </row>
        <row r="5046">
          <cell r="D5046" t="str">
            <v>异体骨(灭活)</v>
          </cell>
          <cell r="E5046" t="str">
            <v>次</v>
          </cell>
          <cell r="F5046">
            <v>3270</v>
          </cell>
        </row>
        <row r="5047">
          <cell r="A5047">
            <v>331503013</v>
          </cell>
          <cell r="B5047" t="str">
            <v>股骨下段肿瘤切除术</v>
          </cell>
        </row>
        <row r="5047">
          <cell r="E5047" t="str">
            <v>次</v>
          </cell>
          <cell r="F5047">
            <v>1840</v>
          </cell>
        </row>
        <row r="5048">
          <cell r="A5048">
            <v>331503014</v>
          </cell>
          <cell r="B5048" t="str">
            <v>灭活再植或异体半关节移植术</v>
          </cell>
        </row>
        <row r="5048">
          <cell r="D5048" t="str">
            <v>异体关节(灭活)</v>
          </cell>
          <cell r="E5048" t="str">
            <v>次</v>
          </cell>
          <cell r="F5048">
            <v>4200</v>
          </cell>
        </row>
        <row r="5049">
          <cell r="A5049">
            <v>331503015</v>
          </cell>
          <cell r="B5049" t="str">
            <v>胫骨上段肿瘤刮除+植骨术</v>
          </cell>
          <cell r="C5049" t="str">
            <v>包括四肢其他部位</v>
          </cell>
          <cell r="D5049" t="str">
            <v>异体骨(灭活)</v>
          </cell>
          <cell r="E5049" t="str">
            <v>次</v>
          </cell>
          <cell r="F5049">
            <v>2370</v>
          </cell>
        </row>
        <row r="5050">
          <cell r="A5050">
            <v>331503016</v>
          </cell>
          <cell r="B5050" t="str">
            <v>骨肿瘤切开活检术</v>
          </cell>
          <cell r="C5050" t="str">
            <v>包括四肢、脊柱、骨盆</v>
          </cell>
        </row>
        <row r="5050">
          <cell r="E5050" t="str">
            <v>次</v>
          </cell>
          <cell r="F5050">
            <v>1260</v>
          </cell>
        </row>
        <row r="5051">
          <cell r="A5051">
            <v>331503017</v>
          </cell>
          <cell r="B5051" t="str">
            <v>胫腓骨肿瘤切除+重建术</v>
          </cell>
        </row>
        <row r="5051">
          <cell r="E5051" t="str">
            <v>次</v>
          </cell>
          <cell r="F5051">
            <v>2220</v>
          </cell>
        </row>
        <row r="5052">
          <cell r="A5052">
            <v>331503018</v>
          </cell>
          <cell r="B5052" t="str">
            <v>跟骨肿瘤病灶刮除术</v>
          </cell>
        </row>
        <row r="5052">
          <cell r="E5052" t="str">
            <v>次</v>
          </cell>
          <cell r="F5052">
            <v>1320</v>
          </cell>
        </row>
        <row r="5053">
          <cell r="A5053">
            <v>331503019</v>
          </cell>
          <cell r="B5053" t="str">
            <v>内生软骨瘤切除术</v>
          </cell>
        </row>
        <row r="5053">
          <cell r="E5053" t="str">
            <v>次</v>
          </cell>
          <cell r="F5053">
            <v>1090</v>
          </cell>
        </row>
        <row r="5054">
          <cell r="A5054">
            <v>331503020</v>
          </cell>
          <cell r="B5054" t="str">
            <v>坐骨结节囊肿摘除术</v>
          </cell>
        </row>
        <row r="5054">
          <cell r="E5054" t="str">
            <v>次</v>
          </cell>
          <cell r="F5054">
            <v>1950</v>
          </cell>
        </row>
        <row r="5055">
          <cell r="A5055">
            <v>331504</v>
          </cell>
          <cell r="B5055" t="str">
            <v>四肢和脊椎骨结核手术</v>
          </cell>
        </row>
        <row r="5056">
          <cell r="A5056">
            <v>331504001</v>
          </cell>
          <cell r="B5056" t="str">
            <v>肘腕关节结核病灶清除术</v>
          </cell>
          <cell r="C5056" t="str">
            <v>包括成型术、游离体摘除、关节松解、关节软骨钻孔、关节成形术</v>
          </cell>
        </row>
        <row r="5056">
          <cell r="E5056" t="str">
            <v>次</v>
          </cell>
          <cell r="F5056">
            <v>2250</v>
          </cell>
        </row>
        <row r="5057">
          <cell r="A5057">
            <v>331504002</v>
          </cell>
          <cell r="B5057" t="str">
            <v>骶髂关节结核病灶清除术</v>
          </cell>
        </row>
        <row r="5057">
          <cell r="E5057" t="str">
            <v>次</v>
          </cell>
          <cell r="F5057">
            <v>2520</v>
          </cell>
        </row>
        <row r="5058">
          <cell r="A5058">
            <v>331504003</v>
          </cell>
          <cell r="B5058" t="str">
            <v>髋关节结核病灶清除术</v>
          </cell>
          <cell r="C5058" t="str">
            <v>含关节融合术</v>
          </cell>
        </row>
        <row r="5058">
          <cell r="E5058" t="str">
            <v>次</v>
          </cell>
          <cell r="F5058">
            <v>2520</v>
          </cell>
        </row>
        <row r="5059">
          <cell r="A5059">
            <v>331504004</v>
          </cell>
          <cell r="B5059" t="str">
            <v>膝关节结核病灶清除术</v>
          </cell>
          <cell r="C5059" t="str">
            <v>含加压融合术</v>
          </cell>
        </row>
        <row r="5059">
          <cell r="E5059" t="str">
            <v>次</v>
          </cell>
          <cell r="F5059">
            <v>2520</v>
          </cell>
        </row>
        <row r="5060">
          <cell r="A5060">
            <v>331504005</v>
          </cell>
          <cell r="B5060" t="str">
            <v>踝关节结核病灶清除+关节融合术</v>
          </cell>
        </row>
        <row r="5060">
          <cell r="E5060" t="str">
            <v>次</v>
          </cell>
          <cell r="F5060">
            <v>2520</v>
          </cell>
        </row>
        <row r="5061">
          <cell r="A5061">
            <v>331504006</v>
          </cell>
          <cell r="B5061" t="str">
            <v>脊椎结核病灶清除术</v>
          </cell>
        </row>
        <row r="5061">
          <cell r="E5061" t="str">
            <v>次</v>
          </cell>
          <cell r="F5061">
            <v>2970</v>
          </cell>
        </row>
        <row r="5062">
          <cell r="A5062">
            <v>331504007</v>
          </cell>
          <cell r="B5062" t="str">
            <v>脊椎结核病灶清除+植骨融合术</v>
          </cell>
        </row>
        <row r="5062">
          <cell r="E5062" t="str">
            <v>次</v>
          </cell>
          <cell r="F5062">
            <v>3990</v>
          </cell>
        </row>
        <row r="5063">
          <cell r="A5063">
            <v>331504008</v>
          </cell>
          <cell r="B5063" t="str">
            <v>股骨头坏死病灶刮除植骨术</v>
          </cell>
        </row>
        <row r="5063">
          <cell r="E5063" t="str">
            <v>次</v>
          </cell>
          <cell r="F5063">
            <v>3810</v>
          </cell>
        </row>
        <row r="5064">
          <cell r="A5064">
            <v>331504009</v>
          </cell>
          <cell r="B5064" t="str">
            <v>桡骨远端切除腓骨移植成形术</v>
          </cell>
        </row>
        <row r="5064">
          <cell r="E5064" t="str">
            <v>次</v>
          </cell>
          <cell r="F5064">
            <v>4200</v>
          </cell>
        </row>
        <row r="5065">
          <cell r="A5065">
            <v>331504010</v>
          </cell>
          <cell r="B5065" t="str">
            <v>骨髓炎病灶清除术</v>
          </cell>
          <cell r="C5065" t="str">
            <v>含肌瓣填塞术</v>
          </cell>
        </row>
        <row r="5065">
          <cell r="E5065" t="str">
            <v>次</v>
          </cell>
          <cell r="F5065">
            <v>2520</v>
          </cell>
        </row>
        <row r="5066">
          <cell r="A5066">
            <v>331504011</v>
          </cell>
          <cell r="B5066" t="str">
            <v>骨髓炎切开引流灌洗术</v>
          </cell>
        </row>
        <row r="5066">
          <cell r="E5066" t="str">
            <v>次</v>
          </cell>
          <cell r="F5066">
            <v>2015</v>
          </cell>
        </row>
        <row r="5067">
          <cell r="A5067">
            <v>331505</v>
          </cell>
          <cell r="B5067" t="str">
            <v>四肢骨折手术</v>
          </cell>
        </row>
        <row r="5067">
          <cell r="F5067" t="str">
            <v>“骨折切开复位外固定架固定术”参照骨折切开复位内固定术计价</v>
          </cell>
        </row>
        <row r="5068">
          <cell r="A5068">
            <v>331505001</v>
          </cell>
          <cell r="B5068" t="str">
            <v>锁骨骨折复位内固定术</v>
          </cell>
        </row>
        <row r="5068">
          <cell r="E5068" t="str">
            <v>次</v>
          </cell>
          <cell r="F5068">
            <v>1270</v>
          </cell>
          <cell r="G5068" t="str">
            <v>适用于在切开状态下或闭合状态下实施锁骨骨折复位内固术。</v>
          </cell>
        </row>
        <row r="5069">
          <cell r="A5069">
            <v>331505002</v>
          </cell>
          <cell r="B5069" t="str">
            <v>肱骨近端骨折切开复位内固定术</v>
          </cell>
        </row>
        <row r="5069">
          <cell r="E5069" t="str">
            <v>次</v>
          </cell>
          <cell r="F5069">
            <v>1920</v>
          </cell>
        </row>
        <row r="5070">
          <cell r="A5070" t="str">
            <v>331505003</v>
          </cell>
          <cell r="B5070" t="str">
            <v>肱骨干骨折切开复位内固定术</v>
          </cell>
        </row>
        <row r="5070">
          <cell r="E5070" t="str">
            <v>次</v>
          </cell>
          <cell r="F5070">
            <v>1650</v>
          </cell>
        </row>
        <row r="5071">
          <cell r="A5071">
            <v>331505004</v>
          </cell>
          <cell r="B5071" t="str">
            <v>肱骨骨折切开复位内固定术</v>
          </cell>
          <cell r="C5071" t="str">
            <v>包括髁上、髁间</v>
          </cell>
        </row>
        <row r="5071">
          <cell r="E5071" t="str">
            <v>次</v>
          </cell>
          <cell r="F5071">
            <v>1800</v>
          </cell>
        </row>
        <row r="5072">
          <cell r="A5072">
            <v>331505005</v>
          </cell>
          <cell r="B5072" t="str">
            <v>肱骨内外髁骨折切开复位内固定术</v>
          </cell>
          <cell r="C5072" t="str">
            <v>包括肱骨小头，骨骺分离</v>
          </cell>
        </row>
        <row r="5072">
          <cell r="E5072" t="str">
            <v>次</v>
          </cell>
          <cell r="F5072">
            <v>1950</v>
          </cell>
        </row>
        <row r="5073">
          <cell r="A5073" t="str">
            <v>331505006</v>
          </cell>
          <cell r="B5073" t="str">
            <v>尺骨鹰嘴骨折切开复位内固定术</v>
          </cell>
          <cell r="C5073" t="str">
            <v>包括骨骺分离、尺骨冠突骨折</v>
          </cell>
        </row>
        <row r="5073">
          <cell r="E5073" t="str">
            <v>次</v>
          </cell>
          <cell r="F5073">
            <v>1370</v>
          </cell>
        </row>
        <row r="5074">
          <cell r="A5074">
            <v>331505007</v>
          </cell>
          <cell r="B5074" t="str">
            <v>桡骨头切除术</v>
          </cell>
        </row>
        <row r="5074">
          <cell r="E5074" t="str">
            <v>次</v>
          </cell>
          <cell r="F5074">
            <v>1040</v>
          </cell>
        </row>
        <row r="5075">
          <cell r="A5075">
            <v>331505008</v>
          </cell>
          <cell r="B5075" t="str">
            <v>桡骨头骨折切开复位内固定术</v>
          </cell>
          <cell r="C5075" t="str">
            <v>包括挠骨颈部骨折</v>
          </cell>
        </row>
        <row r="5075">
          <cell r="E5075" t="str">
            <v>次</v>
          </cell>
          <cell r="F5075">
            <v>1500</v>
          </cell>
        </row>
        <row r="5076">
          <cell r="A5076">
            <v>331505009</v>
          </cell>
          <cell r="B5076" t="str">
            <v>孟氏骨折切开复位内固定术</v>
          </cell>
        </row>
        <row r="5076">
          <cell r="E5076" t="str">
            <v>次</v>
          </cell>
          <cell r="F5076">
            <v>2100</v>
          </cell>
        </row>
        <row r="5077">
          <cell r="A5077">
            <v>331505010</v>
          </cell>
          <cell r="B5077" t="str">
            <v>桡尺骨干骨折切开复位内固定术</v>
          </cell>
        </row>
        <row r="5077">
          <cell r="E5077" t="str">
            <v>次</v>
          </cell>
          <cell r="F5077">
            <v>2100</v>
          </cell>
        </row>
        <row r="5078">
          <cell r="A5078">
            <v>331505011</v>
          </cell>
          <cell r="B5078" t="str">
            <v>科雷氏骨折切开复位内固定术</v>
          </cell>
          <cell r="C5078" t="str">
            <v>包括史密斯骨折、巴顿骨折</v>
          </cell>
        </row>
        <row r="5078">
          <cell r="E5078" t="str">
            <v>次</v>
          </cell>
          <cell r="F5078">
            <v>1950</v>
          </cell>
        </row>
        <row r="5079">
          <cell r="A5079">
            <v>331505012</v>
          </cell>
          <cell r="B5079" t="str">
            <v>髋臼骨折切开复位内固定术</v>
          </cell>
        </row>
        <row r="5079">
          <cell r="E5079" t="str">
            <v>次</v>
          </cell>
          <cell r="F5079">
            <v>3150</v>
          </cell>
        </row>
        <row r="5080">
          <cell r="A5080">
            <v>331505013</v>
          </cell>
          <cell r="B5080" t="str">
            <v>股骨颈骨折闭合复位内固定术</v>
          </cell>
        </row>
        <row r="5080">
          <cell r="E5080" t="str">
            <v>次</v>
          </cell>
          <cell r="F5080">
            <v>2250</v>
          </cell>
        </row>
        <row r="5081">
          <cell r="A5081">
            <v>331505014</v>
          </cell>
          <cell r="B5081" t="str">
            <v>股骨颈骨折切开复位内固定术</v>
          </cell>
        </row>
        <row r="5081">
          <cell r="E5081" t="str">
            <v>次</v>
          </cell>
          <cell r="F5081">
            <v>2370</v>
          </cell>
        </row>
        <row r="5082">
          <cell r="A5082">
            <v>331505015</v>
          </cell>
          <cell r="B5082" t="str">
            <v>股骨颈骨折切开复位内固定+带血管蒂或肌蒂骨移植术</v>
          </cell>
        </row>
        <row r="5082">
          <cell r="E5082" t="str">
            <v>次</v>
          </cell>
          <cell r="F5082">
            <v>3810</v>
          </cell>
        </row>
        <row r="5083">
          <cell r="A5083">
            <v>331505016</v>
          </cell>
          <cell r="B5083" t="str">
            <v>股骨转子间骨折内固定术</v>
          </cell>
        </row>
        <row r="5083">
          <cell r="E5083" t="str">
            <v>次</v>
          </cell>
          <cell r="F5083">
            <v>2370</v>
          </cell>
        </row>
        <row r="5084">
          <cell r="A5084">
            <v>331505017</v>
          </cell>
          <cell r="B5084" t="str">
            <v>股骨干骨折切开复位内固定术</v>
          </cell>
        </row>
        <row r="5084">
          <cell r="E5084" t="str">
            <v>次</v>
          </cell>
          <cell r="F5084">
            <v>2370</v>
          </cell>
        </row>
        <row r="5085">
          <cell r="A5085">
            <v>331505018</v>
          </cell>
          <cell r="B5085" t="str">
            <v>股骨髁间骨折切开复位内固定术</v>
          </cell>
        </row>
        <row r="5085">
          <cell r="E5085" t="str">
            <v>次</v>
          </cell>
          <cell r="F5085">
            <v>2370</v>
          </cell>
        </row>
        <row r="5086">
          <cell r="A5086">
            <v>331505019</v>
          </cell>
          <cell r="B5086" t="str">
            <v>髌骨骨折切开复位内固定术</v>
          </cell>
          <cell r="C5086" t="str">
            <v>包括髌骨脱位切开复位内固定术</v>
          </cell>
        </row>
        <row r="5086">
          <cell r="E5086" t="str">
            <v>次</v>
          </cell>
          <cell r="F5086">
            <v>1560</v>
          </cell>
        </row>
        <row r="5087">
          <cell r="A5087">
            <v>331505020</v>
          </cell>
          <cell r="B5087" t="str">
            <v>胫骨髁间骨折切开复位内固定术</v>
          </cell>
        </row>
        <row r="5087">
          <cell r="E5087" t="str">
            <v>次</v>
          </cell>
          <cell r="F5087">
            <v>2520</v>
          </cell>
        </row>
        <row r="5088">
          <cell r="A5088" t="str">
            <v>331505021</v>
          </cell>
          <cell r="B5088" t="str">
            <v>胫骨干骨折切开复位内固定术</v>
          </cell>
        </row>
        <row r="5088">
          <cell r="E5088" t="str">
            <v>次</v>
          </cell>
          <cell r="F5088">
            <v>1900</v>
          </cell>
        </row>
        <row r="5089">
          <cell r="A5089">
            <v>331505022</v>
          </cell>
          <cell r="B5089" t="str">
            <v>踝关节骨折切开复位内固定术</v>
          </cell>
        </row>
        <row r="5089">
          <cell r="E5089" t="str">
            <v>次</v>
          </cell>
          <cell r="F5089">
            <v>1430</v>
          </cell>
        </row>
        <row r="5090">
          <cell r="A5090">
            <v>331505023</v>
          </cell>
          <cell r="B5090" t="str">
            <v>三踝骨折切开复位内固定术</v>
          </cell>
        </row>
        <row r="5090">
          <cell r="E5090" t="str">
            <v>次</v>
          </cell>
          <cell r="F5090">
            <v>2370</v>
          </cell>
        </row>
        <row r="5091">
          <cell r="A5091">
            <v>331505024</v>
          </cell>
          <cell r="B5091" t="str">
            <v>肱骨干骨折不愈合切开植骨内固定术</v>
          </cell>
        </row>
        <row r="5091">
          <cell r="E5091" t="str">
            <v>次</v>
          </cell>
          <cell r="F5091">
            <v>2250</v>
          </cell>
        </row>
        <row r="5092">
          <cell r="A5092">
            <v>331505025</v>
          </cell>
          <cell r="B5092" t="str">
            <v>尺桡骨骨折不愈合切开植骨内固定术</v>
          </cell>
        </row>
        <row r="5092">
          <cell r="E5092" t="str">
            <v>次</v>
          </cell>
          <cell r="F5092">
            <v>2250</v>
          </cell>
        </row>
        <row r="5093">
          <cell r="A5093">
            <v>331505026</v>
          </cell>
          <cell r="B5093" t="str">
            <v>股骨干骨折不愈合切开植骨内固定术</v>
          </cell>
        </row>
        <row r="5093">
          <cell r="E5093" t="str">
            <v>次</v>
          </cell>
          <cell r="F5093">
            <v>2700</v>
          </cell>
        </row>
        <row r="5094">
          <cell r="A5094">
            <v>331505027</v>
          </cell>
          <cell r="B5094" t="str">
            <v>胫腓骨骨折不愈合切开植骨内固定术</v>
          </cell>
        </row>
        <row r="5094">
          <cell r="E5094" t="str">
            <v>次</v>
          </cell>
          <cell r="F5094">
            <v>2700</v>
          </cell>
        </row>
        <row r="5095">
          <cell r="A5095">
            <v>331505028</v>
          </cell>
          <cell r="B5095" t="str">
            <v>开放折骨术</v>
          </cell>
          <cell r="C5095" t="str">
            <v>不含植骨</v>
          </cell>
        </row>
        <row r="5095">
          <cell r="E5095" t="str">
            <v>次</v>
          </cell>
          <cell r="F5095">
            <v>1470</v>
          </cell>
        </row>
        <row r="5096">
          <cell r="A5096">
            <v>331505029</v>
          </cell>
          <cell r="B5096" t="str">
            <v>肱骨髁上骨折畸形愈合截骨矫形术</v>
          </cell>
        </row>
        <row r="5096">
          <cell r="E5096" t="str">
            <v>次</v>
          </cell>
          <cell r="F5096">
            <v>2250</v>
          </cell>
        </row>
        <row r="5097">
          <cell r="A5097">
            <v>331505030</v>
          </cell>
          <cell r="B5097" t="str">
            <v>尺骨上1/3骨折畸形愈合+桡骨小头脱位矫正术</v>
          </cell>
        </row>
        <row r="5097">
          <cell r="E5097" t="str">
            <v>次</v>
          </cell>
          <cell r="F5097">
            <v>2520</v>
          </cell>
        </row>
        <row r="5098">
          <cell r="A5098">
            <v>331505031</v>
          </cell>
          <cell r="B5098" t="str">
            <v>桡骨下端骨折畸形愈合矫正术</v>
          </cell>
        </row>
        <row r="5098">
          <cell r="E5098" t="str">
            <v>次</v>
          </cell>
          <cell r="F5098">
            <v>1950</v>
          </cell>
        </row>
        <row r="5099">
          <cell r="A5099">
            <v>331505032</v>
          </cell>
          <cell r="B5099" t="str">
            <v>股骨干骨折畸形愈合截骨内固定术</v>
          </cell>
        </row>
        <row r="5099">
          <cell r="E5099" t="str">
            <v>次</v>
          </cell>
          <cell r="F5099">
            <v>2700</v>
          </cell>
        </row>
        <row r="5100">
          <cell r="A5100">
            <v>331505033</v>
          </cell>
          <cell r="B5100" t="str">
            <v>胫腓骨骨折畸形愈合截骨矫形术</v>
          </cell>
        </row>
        <row r="5100">
          <cell r="E5100" t="str">
            <v>次</v>
          </cell>
          <cell r="F5100">
            <v>2520</v>
          </cell>
        </row>
        <row r="5101">
          <cell r="A5101">
            <v>331505034</v>
          </cell>
          <cell r="B5101" t="str">
            <v>踝部骨折畸形愈合矫形术</v>
          </cell>
        </row>
        <row r="5101">
          <cell r="E5101" t="str">
            <v>次</v>
          </cell>
          <cell r="F5101">
            <v>2400</v>
          </cell>
        </row>
        <row r="5102">
          <cell r="A5102">
            <v>331505035</v>
          </cell>
          <cell r="B5102" t="str">
            <v>跟骨骨折切开复位撬拨术</v>
          </cell>
        </row>
        <row r="5102">
          <cell r="E5102" t="str">
            <v>次</v>
          </cell>
          <cell r="F5102">
            <v>1950</v>
          </cell>
        </row>
        <row r="5103">
          <cell r="A5103">
            <v>331505036</v>
          </cell>
          <cell r="B5103" t="str">
            <v>距骨骨折伴脱位切开复位内固定术</v>
          </cell>
        </row>
        <row r="5103">
          <cell r="E5103" t="str">
            <v>次</v>
          </cell>
          <cell r="F5103">
            <v>2100</v>
          </cell>
        </row>
        <row r="5104">
          <cell r="A5104">
            <v>331505037</v>
          </cell>
          <cell r="B5104" t="str">
            <v>骨折内固定装置取出术</v>
          </cell>
          <cell r="C5104" t="str">
            <v>包括克氏针、三叶钉、钢板等各部位内固定装置</v>
          </cell>
        </row>
        <row r="5104">
          <cell r="E5104" t="str">
            <v>次</v>
          </cell>
        </row>
        <row r="5105">
          <cell r="A5105" t="str">
            <v>331505037a</v>
          </cell>
          <cell r="B5105" t="str">
            <v>大</v>
          </cell>
        </row>
        <row r="5105">
          <cell r="F5105">
            <v>2175</v>
          </cell>
        </row>
        <row r="5106">
          <cell r="A5106" t="str">
            <v>331505037b</v>
          </cell>
          <cell r="B5106" t="str">
            <v>中</v>
          </cell>
        </row>
        <row r="5106">
          <cell r="F5106">
            <v>1500</v>
          </cell>
        </row>
        <row r="5107">
          <cell r="A5107" t="str">
            <v>331505037c</v>
          </cell>
          <cell r="B5107" t="str">
            <v>小</v>
          </cell>
        </row>
        <row r="5107">
          <cell r="F5107">
            <v>1000</v>
          </cell>
        </row>
        <row r="5108">
          <cell r="A5108">
            <v>331505038</v>
          </cell>
          <cell r="B5108" t="str">
            <v>足部骨骨折切开复位内固定术</v>
          </cell>
          <cell r="C5108" t="str">
            <v>包括关节内骨折</v>
          </cell>
        </row>
        <row r="5108">
          <cell r="E5108" t="str">
            <v>次</v>
          </cell>
          <cell r="F5108">
            <v>1800</v>
          </cell>
          <cell r="G5108" t="str">
            <v>双侧多处骨折加收900元</v>
          </cell>
        </row>
        <row r="5109">
          <cell r="A5109">
            <v>331505039</v>
          </cell>
          <cell r="B5109" t="str">
            <v>腓骨骨折切开复位内固定术</v>
          </cell>
          <cell r="C5109" t="str">
            <v>包括关节内骨折</v>
          </cell>
        </row>
        <row r="5109">
          <cell r="E5109" t="str">
            <v>次</v>
          </cell>
          <cell r="F5109">
            <v>1800</v>
          </cell>
        </row>
        <row r="5110">
          <cell r="A5110">
            <v>331505040</v>
          </cell>
          <cell r="B5110" t="str">
            <v>肩胛骨骨折复位内固定术</v>
          </cell>
        </row>
        <row r="5110">
          <cell r="E5110" t="str">
            <v>次</v>
          </cell>
          <cell r="F5110">
            <v>2540</v>
          </cell>
          <cell r="G5110" t="str">
            <v>适用于在切开状态下或闭合状态下实施肩胛骨骨折复位内固定术</v>
          </cell>
        </row>
        <row r="5111">
          <cell r="A5111">
            <v>331506</v>
          </cell>
          <cell r="B5111" t="str">
            <v>四肢关节损伤与脱位手术</v>
          </cell>
        </row>
        <row r="5112">
          <cell r="A5112">
            <v>331506001</v>
          </cell>
          <cell r="B5112" t="str">
            <v>肩锁关节脱位切开复位内固定术</v>
          </cell>
          <cell r="C5112" t="str">
            <v>含韧带重建术；包括肩锁关节成形、韧带重建术。包括胸锁关节脱位切开复位内固定术。</v>
          </cell>
        </row>
        <row r="5112">
          <cell r="E5112" t="str">
            <v>次</v>
          </cell>
          <cell r="F5112">
            <v>3000</v>
          </cell>
        </row>
        <row r="5113">
          <cell r="A5113">
            <v>331506002</v>
          </cell>
          <cell r="B5113" t="str">
            <v>肩关节脱位切开复位术</v>
          </cell>
        </row>
        <row r="5113">
          <cell r="E5113" t="str">
            <v>次</v>
          </cell>
          <cell r="F5113">
            <v>2100</v>
          </cell>
          <cell r="G5113" t="str">
            <v>陈旧脱位加收450元</v>
          </cell>
        </row>
        <row r="5114">
          <cell r="A5114">
            <v>331506003</v>
          </cell>
          <cell r="B5114" t="str">
            <v>陈旧性肘关节前脱位切开复位术</v>
          </cell>
          <cell r="C5114" t="str">
            <v>包括桡骨小头脱位</v>
          </cell>
        </row>
        <row r="5114">
          <cell r="E5114" t="str">
            <v>次</v>
          </cell>
          <cell r="F5114">
            <v>2220</v>
          </cell>
        </row>
        <row r="5115">
          <cell r="A5115">
            <v>331506004</v>
          </cell>
          <cell r="B5115" t="str">
            <v>髋关节脱位切开复位术</v>
          </cell>
        </row>
        <row r="5115">
          <cell r="E5115" t="str">
            <v>次</v>
          </cell>
          <cell r="F5115">
            <v>2220</v>
          </cell>
        </row>
        <row r="5116">
          <cell r="A5116">
            <v>331506005</v>
          </cell>
          <cell r="B5116" t="str">
            <v>先天性髋关节脱位手法复位石膏固定术</v>
          </cell>
          <cell r="C5116" t="str">
            <v>包括发育性髋关节脱位手法复位石膏固定术</v>
          </cell>
        </row>
        <row r="5116">
          <cell r="E5116" t="str">
            <v>次</v>
          </cell>
          <cell r="F5116">
            <v>1500</v>
          </cell>
        </row>
        <row r="5117">
          <cell r="A5117">
            <v>331506006</v>
          </cell>
          <cell r="B5117" t="str">
            <v>先天性髋关节脱位切开复位石膏固定术</v>
          </cell>
          <cell r="C5117" t="str">
            <v>包括发育性髋关节脱位切开复位石膏固定术</v>
          </cell>
        </row>
        <row r="5117">
          <cell r="E5117" t="str">
            <v>次</v>
          </cell>
          <cell r="F5117">
            <v>2520</v>
          </cell>
        </row>
        <row r="5118">
          <cell r="A5118">
            <v>331506007</v>
          </cell>
          <cell r="B5118" t="str">
            <v>先天性髋关节脱位切开复位骨盆截骨内固定术</v>
          </cell>
          <cell r="C5118" t="str">
            <v>包括发育性髋关节脱位切开复位骨盆截骨内固定术</v>
          </cell>
        </row>
        <row r="5118">
          <cell r="E5118" t="str">
            <v>次</v>
          </cell>
          <cell r="F5118">
            <v>2520</v>
          </cell>
        </row>
        <row r="5119">
          <cell r="A5119">
            <v>331506008</v>
          </cell>
          <cell r="B5119" t="str">
            <v>先天性髋关节脱位切开复位骨盆截骨股骨上端截骨内固定术</v>
          </cell>
          <cell r="C5119" t="str">
            <v>包括发育性髋关节脱位切开复位骨盆截骨股骨上端截骨内固定术</v>
          </cell>
        </row>
        <row r="5119">
          <cell r="E5119" t="str">
            <v>次</v>
          </cell>
          <cell r="F5119">
            <v>2700</v>
          </cell>
        </row>
        <row r="5120">
          <cell r="A5120">
            <v>331506009</v>
          </cell>
          <cell r="B5120" t="str">
            <v>髌骨半脱位外侧切开松解术</v>
          </cell>
          <cell r="C5120" t="str">
            <v>包括髌韧带挛缩松解、前(后)交叉韧带紧缩</v>
          </cell>
        </row>
        <row r="5120">
          <cell r="E5120" t="str">
            <v>次</v>
          </cell>
          <cell r="F5120">
            <v>3000</v>
          </cell>
        </row>
        <row r="5121">
          <cell r="A5121">
            <v>331506010</v>
          </cell>
          <cell r="B5121" t="str">
            <v>髌骨脱位成形术</v>
          </cell>
        </row>
        <row r="5121">
          <cell r="E5121" t="str">
            <v>次</v>
          </cell>
          <cell r="F5121">
            <v>2220</v>
          </cell>
        </row>
        <row r="5122">
          <cell r="A5122">
            <v>331506011</v>
          </cell>
          <cell r="B5122" t="str">
            <v>急性膝关节前后十字韧带破裂修补术</v>
          </cell>
        </row>
        <row r="5122">
          <cell r="E5122" t="str">
            <v>次</v>
          </cell>
          <cell r="F5122">
            <v>2100</v>
          </cell>
        </row>
        <row r="5123">
          <cell r="A5123">
            <v>331506012</v>
          </cell>
          <cell r="B5123" t="str">
            <v>膝关节陈旧性前十字韧带重建术</v>
          </cell>
        </row>
        <row r="5123">
          <cell r="E5123" t="str">
            <v>次</v>
          </cell>
          <cell r="F5123">
            <v>2940</v>
          </cell>
        </row>
        <row r="5124">
          <cell r="A5124">
            <v>331506013</v>
          </cell>
          <cell r="B5124" t="str">
            <v>膝关节陈旧性后十字韧带重建术</v>
          </cell>
        </row>
        <row r="5124">
          <cell r="E5124" t="str">
            <v>次</v>
          </cell>
          <cell r="F5124">
            <v>2940</v>
          </cell>
        </row>
        <row r="5125">
          <cell r="A5125">
            <v>331506014</v>
          </cell>
          <cell r="B5125" t="str">
            <v>膝关节陈旧性内外侧副韧带重建术</v>
          </cell>
          <cell r="C5125" t="str">
            <v>包括非陈旧性</v>
          </cell>
        </row>
        <row r="5125">
          <cell r="E5125" t="str">
            <v>次</v>
          </cell>
          <cell r="F5125">
            <v>2100</v>
          </cell>
        </row>
        <row r="5126">
          <cell r="A5126">
            <v>331506015</v>
          </cell>
          <cell r="B5126" t="str">
            <v>膝关节单纯游离体摘除术</v>
          </cell>
        </row>
        <row r="5126">
          <cell r="E5126" t="str">
            <v>次</v>
          </cell>
          <cell r="F5126">
            <v>1950</v>
          </cell>
        </row>
        <row r="5127">
          <cell r="A5127">
            <v>331506016</v>
          </cell>
          <cell r="B5127" t="str">
            <v>关节滑膜切除术(大)</v>
          </cell>
          <cell r="C5127" t="str">
            <v>包括膝、肩、髋</v>
          </cell>
        </row>
        <row r="5127">
          <cell r="E5127" t="str">
            <v>次</v>
          </cell>
          <cell r="F5127">
            <v>2645</v>
          </cell>
          <cell r="G5127" t="str">
            <v>激光加收200元</v>
          </cell>
        </row>
        <row r="5128">
          <cell r="A5128">
            <v>331506017</v>
          </cell>
          <cell r="B5128" t="str">
            <v>关节滑膜切除术(中)</v>
          </cell>
          <cell r="C5128" t="str">
            <v>包括肘、腕、踝</v>
          </cell>
        </row>
        <row r="5128">
          <cell r="E5128" t="str">
            <v>次</v>
          </cell>
          <cell r="F5128">
            <v>1920</v>
          </cell>
          <cell r="G5128" t="str">
            <v>激光加收200元</v>
          </cell>
        </row>
        <row r="5129">
          <cell r="A5129">
            <v>331506018</v>
          </cell>
          <cell r="B5129" t="str">
            <v>关节滑膜切除术(小)</v>
          </cell>
          <cell r="C5129" t="str">
            <v>包括掌指、指间、趾间关节</v>
          </cell>
        </row>
        <row r="5129">
          <cell r="E5129" t="str">
            <v>次</v>
          </cell>
          <cell r="F5129">
            <v>1500</v>
          </cell>
          <cell r="G5129" t="str">
            <v>激光加收200元</v>
          </cell>
        </row>
        <row r="5130">
          <cell r="A5130">
            <v>331506019</v>
          </cell>
          <cell r="B5130" t="str">
            <v>半月板切除术</v>
          </cell>
        </row>
        <row r="5130">
          <cell r="E5130" t="str">
            <v>次</v>
          </cell>
          <cell r="F5130">
            <v>1920</v>
          </cell>
          <cell r="G5130" t="str">
            <v>激光加收200元</v>
          </cell>
        </row>
        <row r="5131">
          <cell r="A5131">
            <v>331506020</v>
          </cell>
          <cell r="B5131" t="str">
            <v>膝关节清理术</v>
          </cell>
          <cell r="C5131" t="str">
            <v>包括直视下滑膜切除、软骨下骨修整、游离体摘除、骨质增生清除及踝、肩、肘、髋、足等关节清理术</v>
          </cell>
        </row>
        <row r="5131">
          <cell r="E5131" t="str">
            <v>次</v>
          </cell>
          <cell r="F5131">
            <v>1950</v>
          </cell>
          <cell r="G5131" t="str">
            <v>激光加收200元</v>
          </cell>
        </row>
        <row r="5132">
          <cell r="A5132">
            <v>331506021</v>
          </cell>
          <cell r="B5132" t="str">
            <v>踝关节稳定手术</v>
          </cell>
        </row>
        <row r="5132">
          <cell r="E5132" t="str">
            <v>次</v>
          </cell>
          <cell r="F5132">
            <v>1470</v>
          </cell>
        </row>
        <row r="5133">
          <cell r="A5133">
            <v>331506022</v>
          </cell>
          <cell r="B5133" t="str">
            <v>腘窝囊肿切除术</v>
          </cell>
        </row>
        <row r="5133">
          <cell r="E5133" t="str">
            <v>次</v>
          </cell>
          <cell r="F5133">
            <v>1040</v>
          </cell>
        </row>
        <row r="5134">
          <cell r="A5134">
            <v>331506023</v>
          </cell>
          <cell r="B5134" t="str">
            <v>肘关节稳定术</v>
          </cell>
        </row>
        <row r="5134">
          <cell r="E5134" t="str">
            <v>次</v>
          </cell>
          <cell r="F5134">
            <v>2250</v>
          </cell>
        </row>
        <row r="5135">
          <cell r="A5135">
            <v>331506024</v>
          </cell>
          <cell r="B5135" t="str">
            <v>关节骨软骨损伤修复术</v>
          </cell>
          <cell r="C5135" t="str">
            <v>包括骨软骨移植、骨膜移植、微骨折术</v>
          </cell>
        </row>
        <row r="5135">
          <cell r="E5135" t="str">
            <v>次</v>
          </cell>
          <cell r="F5135">
            <v>2365</v>
          </cell>
        </row>
        <row r="5136">
          <cell r="A5136">
            <v>331506025</v>
          </cell>
          <cell r="B5136" t="str">
            <v>胸锁关节脱位切开复位内固定术</v>
          </cell>
          <cell r="C5136" t="str">
            <v>全麻，消毒铺巾，显露胸锁关节，复位骨折脱位，使用内固定材料固定，修复或重建关节囊及周围韧带，冲洗缝合伤口。</v>
          </cell>
          <cell r="D5136" t="str">
            <v>内固定材料</v>
          </cell>
          <cell r="E5136" t="str">
            <v>单侧</v>
          </cell>
          <cell r="F5136" t="str">
            <v>自主定价</v>
          </cell>
          <cell r="G5136" t="str">
            <v> </v>
          </cell>
        </row>
        <row r="5137">
          <cell r="A5137">
            <v>331506030</v>
          </cell>
          <cell r="B5137" t="str">
            <v>三角纤维软骨盘缝合术</v>
          </cell>
          <cell r="C5137" t="str">
            <v>消毒，铺巾，取腕关节手术入路，探查腕关节内滑膜组织及腕骨情况，切除增生的滑膜，将断裂的三角软骨盘缝合，止血，冲洗关节腔，加压包扎。</v>
          </cell>
        </row>
        <row r="5137">
          <cell r="E5137" t="str">
            <v>次</v>
          </cell>
          <cell r="F5137" t="str">
            <v>自主定价</v>
          </cell>
          <cell r="G5137" t="str">
            <v> </v>
          </cell>
        </row>
        <row r="5138">
          <cell r="A5138">
            <v>331506031</v>
          </cell>
          <cell r="B5138" t="str">
            <v>半月板修补术</v>
          </cell>
        </row>
        <row r="5138">
          <cell r="E5138" t="str">
            <v>次</v>
          </cell>
          <cell r="F5138">
            <v>2300</v>
          </cell>
        </row>
        <row r="5139">
          <cell r="A5139">
            <v>331507</v>
          </cell>
          <cell r="B5139" t="str">
            <v>人工关节置换手术</v>
          </cell>
        </row>
        <row r="5139">
          <cell r="D5139" t="str">
            <v>人工关节</v>
          </cell>
        </row>
        <row r="5140">
          <cell r="A5140">
            <v>331507001</v>
          </cell>
          <cell r="B5140" t="str">
            <v>人工全肩关节置换术</v>
          </cell>
          <cell r="C5140" t="str">
            <v>含肱骨头及肩胛骨部分</v>
          </cell>
        </row>
        <row r="5140">
          <cell r="E5140" t="str">
            <v>单侧</v>
          </cell>
          <cell r="F5140">
            <v>4550</v>
          </cell>
          <cell r="G5140" t="str">
            <v>再置换加收20％</v>
          </cell>
        </row>
        <row r="5141">
          <cell r="A5141">
            <v>331507002</v>
          </cell>
          <cell r="B5141" t="str">
            <v>人工肱骨头置换术</v>
          </cell>
        </row>
        <row r="5141">
          <cell r="E5141" t="str">
            <v>单侧</v>
          </cell>
          <cell r="F5141">
            <v>3990</v>
          </cell>
        </row>
        <row r="5142">
          <cell r="A5142">
            <v>331507003</v>
          </cell>
          <cell r="B5142" t="str">
            <v>人工肘关节置换术</v>
          </cell>
        </row>
        <row r="5142">
          <cell r="E5142" t="str">
            <v>单侧</v>
          </cell>
          <cell r="F5142">
            <v>3990</v>
          </cell>
          <cell r="G5142" t="str">
            <v>再置换加收20％</v>
          </cell>
        </row>
        <row r="5143">
          <cell r="A5143">
            <v>331507004</v>
          </cell>
          <cell r="B5143" t="str">
            <v>人工腕关节置换术</v>
          </cell>
        </row>
        <row r="5143">
          <cell r="E5143" t="str">
            <v>单侧</v>
          </cell>
          <cell r="F5143">
            <v>3990</v>
          </cell>
          <cell r="G5143" t="str">
            <v>再置换加收20％</v>
          </cell>
        </row>
        <row r="5144">
          <cell r="A5144">
            <v>331507005</v>
          </cell>
          <cell r="B5144" t="str">
            <v>人工全髋关节置换术</v>
          </cell>
        </row>
        <row r="5144">
          <cell r="E5144" t="str">
            <v>单侧</v>
          </cell>
          <cell r="F5144">
            <v>4780</v>
          </cell>
          <cell r="G5144" t="str">
            <v>再置换加收20％</v>
          </cell>
        </row>
        <row r="5145">
          <cell r="A5145">
            <v>331507006</v>
          </cell>
          <cell r="B5145" t="str">
            <v>人工股骨头置换术</v>
          </cell>
        </row>
        <row r="5145">
          <cell r="E5145" t="str">
            <v>单侧</v>
          </cell>
          <cell r="F5145">
            <v>3990</v>
          </cell>
        </row>
        <row r="5146">
          <cell r="A5146">
            <v>331507007</v>
          </cell>
          <cell r="B5146" t="str">
            <v>人工膝关节表面置换术</v>
          </cell>
        </row>
        <row r="5146">
          <cell r="E5146" t="str">
            <v>单侧</v>
          </cell>
          <cell r="F5146">
            <v>4550</v>
          </cell>
          <cell r="G5146" t="str">
            <v>再置换加收20％</v>
          </cell>
        </row>
        <row r="5147">
          <cell r="A5147">
            <v>331507008</v>
          </cell>
          <cell r="B5147" t="str">
            <v>人工膝关节绞链式置换术</v>
          </cell>
        </row>
        <row r="5147">
          <cell r="E5147" t="str">
            <v>单侧</v>
          </cell>
          <cell r="F5147">
            <v>4720</v>
          </cell>
          <cell r="G5147" t="str">
            <v>再置换加收20％</v>
          </cell>
        </row>
        <row r="5148">
          <cell r="A5148">
            <v>331507009</v>
          </cell>
          <cell r="B5148" t="str">
            <v>人工踝关节置换术</v>
          </cell>
        </row>
        <row r="5148">
          <cell r="E5148" t="str">
            <v>单侧</v>
          </cell>
          <cell r="F5148">
            <v>4250</v>
          </cell>
          <cell r="G5148" t="str">
            <v>再置换加收20％</v>
          </cell>
        </row>
        <row r="5149">
          <cell r="A5149">
            <v>331507010</v>
          </cell>
          <cell r="B5149" t="str">
            <v>人工髌股关节置换术</v>
          </cell>
          <cell r="C5149" t="str">
            <v>含髌骨和股骨滑车表面置换手术</v>
          </cell>
        </row>
        <row r="5149">
          <cell r="E5149" t="str">
            <v>单侧</v>
          </cell>
          <cell r="F5149">
            <v>3990</v>
          </cell>
        </row>
        <row r="5150">
          <cell r="A5150">
            <v>331507011</v>
          </cell>
          <cell r="B5150" t="str">
            <v>人工关节取出术</v>
          </cell>
        </row>
        <row r="5150">
          <cell r="E5150" t="str">
            <v>单侧</v>
          </cell>
          <cell r="F5150">
            <v>2590</v>
          </cell>
        </row>
        <row r="5151">
          <cell r="A5151">
            <v>331507012</v>
          </cell>
          <cell r="B5151" t="str">
            <v>髋关节表面置换术</v>
          </cell>
        </row>
        <row r="5151">
          <cell r="E5151" t="str">
            <v>单侧</v>
          </cell>
          <cell r="F5151">
            <v>4810</v>
          </cell>
        </row>
        <row r="5152">
          <cell r="A5152">
            <v>331507013</v>
          </cell>
          <cell r="B5152" t="str">
            <v>人工跖趾关节置换术</v>
          </cell>
          <cell r="C5152" t="str">
            <v>包括人工趾间关节置换术</v>
          </cell>
          <cell r="D5152" t="str">
            <v>人工关节</v>
          </cell>
          <cell r="E5152" t="str">
            <v>单侧</v>
          </cell>
          <cell r="F5152">
            <v>3500</v>
          </cell>
        </row>
        <row r="5153">
          <cell r="A5153">
            <v>331507014</v>
          </cell>
          <cell r="B5153" t="str">
            <v>人工关节翻修术</v>
          </cell>
        </row>
        <row r="5153">
          <cell r="D5153" t="str">
            <v>人工关节</v>
          </cell>
          <cell r="E5153" t="str">
            <v>单侧</v>
          </cell>
          <cell r="F5153">
            <v>4810</v>
          </cell>
        </row>
        <row r="5154">
          <cell r="A5154">
            <v>331507015</v>
          </cell>
          <cell r="B5154" t="str">
            <v>关节间隔器植入术</v>
          </cell>
          <cell r="C5154" t="str">
            <v>消毒，铺巾，取髋关节外侧切口，探查关节内感染情况，行髋关节脱位，取出股骨头。关节腔内彻底清创，植入髋关节间隔器，妥善固定后，逐层缝合，敷料包扎。</v>
          </cell>
        </row>
        <row r="5154">
          <cell r="E5154" t="str">
            <v>次</v>
          </cell>
          <cell r="F5154" t="str">
            <v>自主定价</v>
          </cell>
          <cell r="G5154" t="str">
            <v> </v>
          </cell>
        </row>
        <row r="5155">
          <cell r="A5155">
            <v>331508</v>
          </cell>
          <cell r="B5155" t="str">
            <v>骨骺固定手术</v>
          </cell>
        </row>
        <row r="5156">
          <cell r="A5156">
            <v>331508001</v>
          </cell>
          <cell r="B5156" t="str">
            <v>骨骺肌及软组织肿瘤切除术</v>
          </cell>
        </row>
        <row r="5156">
          <cell r="E5156" t="str">
            <v>次</v>
          </cell>
          <cell r="F5156">
            <v>2100</v>
          </cell>
        </row>
        <row r="5157">
          <cell r="A5157">
            <v>331508002</v>
          </cell>
          <cell r="B5157" t="str">
            <v>骨骺早闭骨桥切除脂肪移植术</v>
          </cell>
        </row>
        <row r="5157">
          <cell r="E5157" t="str">
            <v>次</v>
          </cell>
          <cell r="F5157">
            <v>1500</v>
          </cell>
          <cell r="G5157" t="str">
            <v>　</v>
          </cell>
        </row>
        <row r="5158">
          <cell r="A5158">
            <v>331508003</v>
          </cell>
          <cell r="B5158" t="str">
            <v>骨骺固定术</v>
          </cell>
        </row>
        <row r="5158">
          <cell r="E5158" t="str">
            <v>次</v>
          </cell>
          <cell r="F5158">
            <v>1500</v>
          </cell>
          <cell r="G5158" t="str">
            <v>　</v>
          </cell>
        </row>
        <row r="5159">
          <cell r="A5159">
            <v>331508004</v>
          </cell>
          <cell r="B5159" t="str">
            <v>股骨头骨骺滑脱牵引复位内固定术</v>
          </cell>
        </row>
        <row r="5159">
          <cell r="E5159" t="str">
            <v>次</v>
          </cell>
          <cell r="F5159">
            <v>2820</v>
          </cell>
        </row>
        <row r="5160">
          <cell r="A5160">
            <v>331508005</v>
          </cell>
          <cell r="B5160" t="str">
            <v>带血管蒂肌蒂骨骺移植术</v>
          </cell>
        </row>
        <row r="5160">
          <cell r="E5160" t="str">
            <v>次</v>
          </cell>
          <cell r="F5160">
            <v>2820</v>
          </cell>
        </row>
        <row r="5161">
          <cell r="A5161">
            <v>331509</v>
          </cell>
          <cell r="B5161" t="str">
            <v>四肢骨切除、刮除手术</v>
          </cell>
        </row>
        <row r="5162">
          <cell r="A5162">
            <v>331509001</v>
          </cell>
          <cell r="B5162" t="str">
            <v>尺骨头桡骨茎突切除术</v>
          </cell>
        </row>
        <row r="5162">
          <cell r="E5162" t="str">
            <v>次</v>
          </cell>
          <cell r="F5162">
            <v>1800</v>
          </cell>
        </row>
        <row r="5163">
          <cell r="A5163">
            <v>331509002</v>
          </cell>
          <cell r="B5163" t="str">
            <v>髌股关节病变软骨切除软骨下钻孔术</v>
          </cell>
        </row>
        <row r="5163">
          <cell r="E5163" t="str">
            <v>次</v>
          </cell>
          <cell r="F5163">
            <v>1950</v>
          </cell>
        </row>
        <row r="5164">
          <cell r="A5164">
            <v>331509003</v>
          </cell>
          <cell r="B5164" t="str">
            <v>髌骨切除+股四头肌修补术</v>
          </cell>
        </row>
        <row r="5164">
          <cell r="E5164" t="str">
            <v>次</v>
          </cell>
          <cell r="F5164">
            <v>2220</v>
          </cell>
        </row>
        <row r="5165">
          <cell r="A5165">
            <v>331509004</v>
          </cell>
          <cell r="B5165" t="str">
            <v>移植取骨术</v>
          </cell>
        </row>
        <row r="5165">
          <cell r="E5165" t="str">
            <v>次</v>
          </cell>
          <cell r="F5165">
            <v>1770</v>
          </cell>
        </row>
        <row r="5166">
          <cell r="A5166">
            <v>331509005</v>
          </cell>
          <cell r="B5166" t="str">
            <v>髂骨取骨术</v>
          </cell>
        </row>
        <row r="5166">
          <cell r="E5166" t="str">
            <v>次</v>
          </cell>
          <cell r="F5166">
            <v>1270</v>
          </cell>
        </row>
        <row r="5167">
          <cell r="A5167">
            <v>331509006</v>
          </cell>
          <cell r="B5167" t="str">
            <v>取腓骨术</v>
          </cell>
          <cell r="C5167" t="str">
            <v>指不带血管</v>
          </cell>
        </row>
        <row r="5167">
          <cell r="E5167" t="str">
            <v>次</v>
          </cell>
          <cell r="F5167">
            <v>1470</v>
          </cell>
          <cell r="G5167" t="str">
            <v>带血管加收900元</v>
          </cell>
        </row>
        <row r="5168">
          <cell r="A5168">
            <v>331509007</v>
          </cell>
          <cell r="B5168" t="str">
            <v>先天性锁骨假关节切除植骨内固定术</v>
          </cell>
        </row>
        <row r="5168">
          <cell r="E5168" t="str">
            <v>次</v>
          </cell>
          <cell r="F5168">
            <v>2220</v>
          </cell>
        </row>
        <row r="5169">
          <cell r="A5169">
            <v>331509008</v>
          </cell>
          <cell r="B5169" t="str">
            <v>先天性胫骨假关节切除带血管腓骨移植术</v>
          </cell>
        </row>
        <row r="5169">
          <cell r="E5169" t="str">
            <v>次</v>
          </cell>
          <cell r="F5169">
            <v>4200</v>
          </cell>
        </row>
        <row r="5170">
          <cell r="A5170">
            <v>331509009</v>
          </cell>
          <cell r="B5170" t="str">
            <v>距骨切除术</v>
          </cell>
        </row>
        <row r="5170">
          <cell r="E5170" t="str">
            <v>次</v>
          </cell>
          <cell r="F5170">
            <v>1650</v>
          </cell>
        </row>
        <row r="5171">
          <cell r="A5171">
            <v>331510</v>
          </cell>
          <cell r="B5171" t="str">
            <v>四肢骨截骨术</v>
          </cell>
        </row>
        <row r="5172">
          <cell r="A5172">
            <v>331510001</v>
          </cell>
          <cell r="B5172" t="str">
            <v>肘关节截骨术</v>
          </cell>
        </row>
        <row r="5172">
          <cell r="E5172" t="str">
            <v>次</v>
          </cell>
          <cell r="F5172">
            <v>2100</v>
          </cell>
        </row>
        <row r="5173">
          <cell r="A5173">
            <v>331510002</v>
          </cell>
          <cell r="B5173" t="str">
            <v>腕关节截骨术</v>
          </cell>
        </row>
        <row r="5173">
          <cell r="E5173" t="str">
            <v>次</v>
          </cell>
          <cell r="F5173">
            <v>1800</v>
          </cell>
        </row>
        <row r="5174">
          <cell r="A5174">
            <v>331510003</v>
          </cell>
          <cell r="B5174" t="str">
            <v>掌骨截骨矫形术</v>
          </cell>
        </row>
        <row r="5174">
          <cell r="E5174" t="str">
            <v>次</v>
          </cell>
          <cell r="F5174">
            <v>1470</v>
          </cell>
        </row>
        <row r="5175">
          <cell r="A5175">
            <v>331510004</v>
          </cell>
          <cell r="B5175" t="str">
            <v>髋臼旋转截骨术</v>
          </cell>
          <cell r="C5175" t="str">
            <v>不含植骨</v>
          </cell>
        </row>
        <row r="5175">
          <cell r="E5175" t="str">
            <v>次</v>
          </cell>
          <cell r="F5175">
            <v>2760</v>
          </cell>
        </row>
        <row r="5176">
          <cell r="A5176">
            <v>331510005</v>
          </cell>
          <cell r="B5176" t="str">
            <v>股骨颈楔形截骨术</v>
          </cell>
        </row>
        <row r="5176">
          <cell r="E5176" t="str">
            <v>次</v>
          </cell>
          <cell r="F5176">
            <v>2410</v>
          </cell>
          <cell r="G5176" t="str">
            <v>　</v>
          </cell>
        </row>
        <row r="5177">
          <cell r="A5177">
            <v>331510006</v>
          </cell>
          <cell r="B5177" t="str">
            <v>股骨头钻孔及植骨术</v>
          </cell>
          <cell r="C5177" t="str">
            <v>包括单纯钻孔减压术</v>
          </cell>
        </row>
        <row r="5177">
          <cell r="E5177" t="str">
            <v>次</v>
          </cell>
          <cell r="F5177">
            <v>2250</v>
          </cell>
        </row>
        <row r="5178">
          <cell r="A5178">
            <v>331510007</v>
          </cell>
          <cell r="B5178" t="str">
            <v>股骨下端截骨术</v>
          </cell>
          <cell r="C5178" t="str">
            <v>包括股骨上端截骨</v>
          </cell>
        </row>
        <row r="5178">
          <cell r="E5178" t="str">
            <v>次</v>
          </cell>
          <cell r="F5178">
            <v>2370</v>
          </cell>
        </row>
        <row r="5179">
          <cell r="A5179">
            <v>331510008</v>
          </cell>
          <cell r="B5179" t="str">
            <v>胫骨高位截骨术</v>
          </cell>
        </row>
        <row r="5179">
          <cell r="E5179" t="str">
            <v>次</v>
          </cell>
          <cell r="F5179">
            <v>2370</v>
          </cell>
        </row>
        <row r="5180">
          <cell r="A5180">
            <v>331510009</v>
          </cell>
          <cell r="B5180" t="str">
            <v>跟骨截骨术</v>
          </cell>
        </row>
        <row r="5180">
          <cell r="E5180" t="str">
            <v>次</v>
          </cell>
          <cell r="F5180">
            <v>2220</v>
          </cell>
        </row>
        <row r="5181">
          <cell r="A5181">
            <v>331510010</v>
          </cell>
          <cell r="B5181" t="str">
            <v>成骨不全多段截骨术</v>
          </cell>
        </row>
        <row r="5181">
          <cell r="E5181" t="str">
            <v>次</v>
          </cell>
          <cell r="F5181">
            <v>2520</v>
          </cell>
        </row>
        <row r="5182">
          <cell r="A5182">
            <v>331511</v>
          </cell>
          <cell r="B5182" t="str">
            <v>关节融合术</v>
          </cell>
        </row>
        <row r="5183">
          <cell r="A5183">
            <v>331511001</v>
          </cell>
          <cell r="B5183" t="str">
            <v>肘关节融合术</v>
          </cell>
        </row>
        <row r="5183">
          <cell r="E5183" t="str">
            <v>次</v>
          </cell>
          <cell r="F5183">
            <v>2220</v>
          </cell>
        </row>
        <row r="5184">
          <cell r="A5184">
            <v>331511002</v>
          </cell>
          <cell r="B5184" t="str">
            <v>先天性胫骨缺如胫骨上端膝关节融合术</v>
          </cell>
        </row>
        <row r="5184">
          <cell r="E5184" t="str">
            <v>次</v>
          </cell>
          <cell r="F5184">
            <v>2370</v>
          </cell>
        </row>
        <row r="5185">
          <cell r="A5185">
            <v>331511003</v>
          </cell>
          <cell r="B5185" t="str">
            <v>踝关节融合手术</v>
          </cell>
          <cell r="C5185" t="str">
            <v>包括三关节融合，胫、距关节融合</v>
          </cell>
        </row>
        <row r="5185">
          <cell r="E5185" t="str">
            <v>次</v>
          </cell>
          <cell r="F5185">
            <v>2220</v>
          </cell>
          <cell r="G5185" t="str">
            <v>四关节融合术加收450元</v>
          </cell>
        </row>
        <row r="5186">
          <cell r="A5186">
            <v>331511004</v>
          </cell>
          <cell r="B5186" t="str">
            <v>跟骰关节融合术</v>
          </cell>
        </row>
        <row r="5186">
          <cell r="E5186" t="str">
            <v>次</v>
          </cell>
          <cell r="F5186">
            <v>1800</v>
          </cell>
        </row>
        <row r="5187">
          <cell r="A5187">
            <v>331511005</v>
          </cell>
          <cell r="B5187" t="str">
            <v>近侧趾间关节融合术</v>
          </cell>
          <cell r="C5187" t="str">
            <v>包括近节趾骨背侧楔形截骨手术</v>
          </cell>
        </row>
        <row r="5187">
          <cell r="E5187" t="str">
            <v>次</v>
          </cell>
          <cell r="F5187">
            <v>1560</v>
          </cell>
        </row>
        <row r="5188">
          <cell r="A5188">
            <v>331512</v>
          </cell>
          <cell r="B5188" t="str">
            <v>四肢骨骨关节成形术</v>
          </cell>
        </row>
        <row r="5189">
          <cell r="A5189">
            <v>331512001</v>
          </cell>
          <cell r="B5189" t="str">
            <v>肘关节叉状成形术</v>
          </cell>
        </row>
        <row r="5189">
          <cell r="E5189" t="str">
            <v>次</v>
          </cell>
          <cell r="F5189">
            <v>1950</v>
          </cell>
          <cell r="G5189" t="str">
            <v>　</v>
          </cell>
        </row>
        <row r="5190">
          <cell r="A5190">
            <v>331512002</v>
          </cell>
          <cell r="B5190" t="str">
            <v>网球肘松解术</v>
          </cell>
        </row>
        <row r="5190">
          <cell r="E5190" t="str">
            <v>次</v>
          </cell>
          <cell r="F5190">
            <v>1200</v>
          </cell>
        </row>
        <row r="5191">
          <cell r="A5191">
            <v>331512003</v>
          </cell>
          <cell r="B5191" t="str">
            <v>尺骨延长术</v>
          </cell>
        </row>
        <row r="5191">
          <cell r="E5191" t="str">
            <v>次</v>
          </cell>
          <cell r="F5191">
            <v>1840</v>
          </cell>
        </row>
        <row r="5192">
          <cell r="A5192">
            <v>331512004</v>
          </cell>
          <cell r="B5192" t="str">
            <v>尺骨短缩术</v>
          </cell>
        </row>
        <row r="5192">
          <cell r="E5192" t="str">
            <v>次</v>
          </cell>
          <cell r="F5192">
            <v>2070</v>
          </cell>
        </row>
        <row r="5193">
          <cell r="A5193">
            <v>331512005</v>
          </cell>
          <cell r="B5193" t="str">
            <v>桡骨延长术</v>
          </cell>
        </row>
        <row r="5193">
          <cell r="E5193" t="str">
            <v>次</v>
          </cell>
          <cell r="F5193">
            <v>2100</v>
          </cell>
        </row>
        <row r="5194">
          <cell r="A5194">
            <v>331512006</v>
          </cell>
          <cell r="B5194" t="str">
            <v>桡骨短缩术</v>
          </cell>
        </row>
        <row r="5194">
          <cell r="E5194" t="str">
            <v>次</v>
          </cell>
          <cell r="F5194">
            <v>2070</v>
          </cell>
        </row>
        <row r="5195">
          <cell r="A5195">
            <v>331512007</v>
          </cell>
          <cell r="B5195" t="str">
            <v>股骨延长术</v>
          </cell>
        </row>
        <row r="5195">
          <cell r="E5195" t="str">
            <v>次</v>
          </cell>
          <cell r="F5195">
            <v>2590</v>
          </cell>
        </row>
        <row r="5196">
          <cell r="A5196">
            <v>331512008</v>
          </cell>
          <cell r="B5196" t="str">
            <v>髋臼造盖成形术</v>
          </cell>
        </row>
        <row r="5196">
          <cell r="E5196" t="str">
            <v>次</v>
          </cell>
          <cell r="F5196">
            <v>1950</v>
          </cell>
          <cell r="G5196" t="str">
            <v>　</v>
          </cell>
        </row>
        <row r="5197">
          <cell r="A5197">
            <v>331512009</v>
          </cell>
          <cell r="B5197" t="str">
            <v>血管束移植充填植骨术</v>
          </cell>
        </row>
        <row r="5197">
          <cell r="E5197" t="str">
            <v>次</v>
          </cell>
          <cell r="F5197">
            <v>2700</v>
          </cell>
        </row>
        <row r="5198">
          <cell r="A5198">
            <v>331512010</v>
          </cell>
          <cell r="B5198" t="str">
            <v>股四头肌成形术</v>
          </cell>
        </row>
        <row r="5198">
          <cell r="E5198" t="str">
            <v>次</v>
          </cell>
          <cell r="F5198">
            <v>1840</v>
          </cell>
        </row>
        <row r="5199">
          <cell r="A5199">
            <v>331512011</v>
          </cell>
          <cell r="B5199" t="str">
            <v>膝内外翻定点闭式折骨术</v>
          </cell>
        </row>
        <row r="5199">
          <cell r="E5199" t="str">
            <v>次</v>
          </cell>
          <cell r="F5199">
            <v>1470</v>
          </cell>
        </row>
        <row r="5200">
          <cell r="A5200">
            <v>331512012</v>
          </cell>
          <cell r="B5200" t="str">
            <v>髌韧带成形术</v>
          </cell>
          <cell r="C5200" t="str">
            <v>包括断裂直接缝合术、远方移位、止点移位、断裂重建术、人工髌腱成形术</v>
          </cell>
          <cell r="D5200" t="str">
            <v>人工髌腱</v>
          </cell>
          <cell r="E5200" t="str">
            <v>次</v>
          </cell>
          <cell r="F5200">
            <v>2820</v>
          </cell>
        </row>
        <row r="5201">
          <cell r="A5201">
            <v>331512013</v>
          </cell>
          <cell r="B5201" t="str">
            <v>胫骨结节垫高术</v>
          </cell>
        </row>
        <row r="5201">
          <cell r="E5201" t="str">
            <v>次</v>
          </cell>
          <cell r="F5201">
            <v>1840</v>
          </cell>
        </row>
        <row r="5202">
          <cell r="A5202">
            <v>331512014</v>
          </cell>
          <cell r="B5202" t="str">
            <v>马蹄内翻足松解术</v>
          </cell>
          <cell r="C5202" t="str">
            <v>包括前路和后路</v>
          </cell>
        </row>
        <row r="5202">
          <cell r="E5202" t="str">
            <v>单侧</v>
          </cell>
          <cell r="F5202">
            <v>1950</v>
          </cell>
        </row>
        <row r="5203">
          <cell r="A5203">
            <v>331512015</v>
          </cell>
          <cell r="B5203" t="str">
            <v>踇外翻矫形术</v>
          </cell>
        </row>
        <row r="5203">
          <cell r="E5203" t="str">
            <v>每只脚</v>
          </cell>
          <cell r="F5203">
            <v>1470</v>
          </cell>
        </row>
        <row r="5204">
          <cell r="A5204">
            <v>331512016</v>
          </cell>
          <cell r="B5204" t="str">
            <v>第二跖骨头修整成形术</v>
          </cell>
        </row>
        <row r="5204">
          <cell r="E5204" t="str">
            <v>次</v>
          </cell>
          <cell r="F5204">
            <v>1650</v>
          </cell>
        </row>
        <row r="5205">
          <cell r="A5205">
            <v>331512017</v>
          </cell>
          <cell r="B5205" t="str">
            <v>骨移植术</v>
          </cell>
        </row>
        <row r="5205">
          <cell r="D5205" t="str">
            <v>异体骨、煅烧骨、人造骨</v>
          </cell>
          <cell r="E5205" t="str">
            <v>次</v>
          </cell>
          <cell r="F5205">
            <v>1800</v>
          </cell>
        </row>
        <row r="5206">
          <cell r="A5206">
            <v>331512018</v>
          </cell>
          <cell r="B5206" t="str">
            <v>胫骨延长术</v>
          </cell>
          <cell r="C5206" t="str">
            <v>包括胫骨横向骨搬移</v>
          </cell>
        </row>
        <row r="5206">
          <cell r="E5206" t="str">
            <v>次</v>
          </cell>
          <cell r="F5206">
            <v>3500</v>
          </cell>
        </row>
        <row r="5207">
          <cell r="A5207">
            <v>331512019</v>
          </cell>
          <cell r="B5207" t="str">
            <v>上肢关节松解术</v>
          </cell>
          <cell r="C5207" t="str">
            <v>包括肩、肘、腕关节</v>
          </cell>
        </row>
        <row r="5207">
          <cell r="E5207" t="str">
            <v>次</v>
          </cell>
          <cell r="F5207">
            <v>2400</v>
          </cell>
        </row>
        <row r="5208">
          <cell r="A5208">
            <v>331512020</v>
          </cell>
          <cell r="B5208" t="str">
            <v>下肢关节松解术</v>
          </cell>
          <cell r="C5208" t="str">
            <v>包括髋、膝、踝、足关节</v>
          </cell>
        </row>
        <row r="5208">
          <cell r="E5208" t="str">
            <v>次</v>
          </cell>
          <cell r="F5208">
            <v>2400</v>
          </cell>
        </row>
        <row r="5209">
          <cell r="A5209">
            <v>331512021</v>
          </cell>
          <cell r="B5209" t="str">
            <v>髋关节成形术</v>
          </cell>
          <cell r="C5209" t="str">
            <v>消毒，铺巾，切口, 显露股骨头，切除圆韧带。去除臼内脂肪结缔组织及凸起的骨嵴, 再用髋关节成形凿扩创髋臼, 使臼壁光滑平整, 略大于股骨头。切除多余松弛的关节囊。将股骨头复入臼窝内, 紧缩缝合关节囊, 缝合切口，石膏固定。</v>
          </cell>
          <cell r="D5209" t="str">
            <v>人工关节</v>
          </cell>
          <cell r="E5209" t="str">
            <v>次</v>
          </cell>
          <cell r="F5209" t="str">
            <v>自主定价</v>
          </cell>
          <cell r="G5209" t="str">
            <v> </v>
          </cell>
        </row>
        <row r="5210">
          <cell r="A5210">
            <v>331512022</v>
          </cell>
          <cell r="B5210" t="str">
            <v>股骨头颈成形术</v>
          </cell>
          <cell r="C5210" t="str">
            <v>摆体位，消毒，铺巾，切口，探查髋关节囊内滑膜组织情况及髋臼盂唇情况，清除损伤的盂唇，外旋屈曲髋关节，切除头颈结合部位的前外侧撞击部分，冲洗关节腔，缝合切口，加压包扎。</v>
          </cell>
        </row>
        <row r="5210">
          <cell r="E5210" t="str">
            <v>次</v>
          </cell>
          <cell r="F5210" t="str">
            <v>自主定价</v>
          </cell>
          <cell r="G5210" t="str">
            <v> </v>
          </cell>
        </row>
        <row r="5211">
          <cell r="A5211">
            <v>331513</v>
          </cell>
          <cell r="B5211" t="str">
            <v>截肢术</v>
          </cell>
        </row>
        <row r="5212">
          <cell r="A5212">
            <v>331513001</v>
          </cell>
          <cell r="B5212" t="str">
            <v>肩关节离断术</v>
          </cell>
        </row>
        <row r="5212">
          <cell r="E5212" t="str">
            <v>次</v>
          </cell>
          <cell r="F5212">
            <v>2070</v>
          </cell>
        </row>
        <row r="5213">
          <cell r="A5213">
            <v>331513002</v>
          </cell>
          <cell r="B5213" t="str">
            <v>肩胛胸部间离断术</v>
          </cell>
        </row>
        <row r="5213">
          <cell r="E5213" t="str">
            <v>次</v>
          </cell>
          <cell r="F5213">
            <v>2520</v>
          </cell>
        </row>
        <row r="5214">
          <cell r="A5214">
            <v>331513003</v>
          </cell>
          <cell r="B5214" t="str">
            <v>残端修整术</v>
          </cell>
          <cell r="C5214" t="str">
            <v>包括手指、掌、前臂</v>
          </cell>
        </row>
        <row r="5214">
          <cell r="E5214" t="str">
            <v>次</v>
          </cell>
          <cell r="F5214">
            <v>1270</v>
          </cell>
          <cell r="G5214" t="str">
            <v>每增加一指加收150元。</v>
          </cell>
        </row>
        <row r="5215">
          <cell r="A5215">
            <v>331513004</v>
          </cell>
          <cell r="B5215" t="str">
            <v>上肢截肢术</v>
          </cell>
        </row>
        <row r="5215">
          <cell r="E5215" t="str">
            <v>次</v>
          </cell>
          <cell r="F5215">
            <v>1400</v>
          </cell>
        </row>
        <row r="5216">
          <cell r="A5216">
            <v>331513005</v>
          </cell>
          <cell r="B5216" t="str">
            <v>髋关节离断术</v>
          </cell>
        </row>
        <row r="5216">
          <cell r="E5216" t="str">
            <v>次</v>
          </cell>
          <cell r="F5216">
            <v>2820</v>
          </cell>
        </row>
        <row r="5217">
          <cell r="A5217">
            <v>331513006</v>
          </cell>
          <cell r="B5217" t="str">
            <v>大腿截肢术</v>
          </cell>
        </row>
        <row r="5217">
          <cell r="E5217" t="str">
            <v>次</v>
          </cell>
          <cell r="F5217">
            <v>2820</v>
          </cell>
        </row>
        <row r="5218">
          <cell r="A5218">
            <v>331513007</v>
          </cell>
          <cell r="B5218" t="str">
            <v>小腿截肢术</v>
          </cell>
        </row>
        <row r="5218">
          <cell r="E5218" t="str">
            <v>次</v>
          </cell>
          <cell r="F5218">
            <v>1530</v>
          </cell>
        </row>
        <row r="5219">
          <cell r="A5219">
            <v>331513008</v>
          </cell>
          <cell r="B5219" t="str">
            <v>足踝部截肢术</v>
          </cell>
        </row>
        <row r="5219">
          <cell r="E5219" t="str">
            <v>次</v>
          </cell>
          <cell r="F5219">
            <v>1920</v>
          </cell>
        </row>
        <row r="5220">
          <cell r="A5220">
            <v>331513009</v>
          </cell>
          <cell r="B5220" t="str">
            <v>截指术</v>
          </cell>
          <cell r="C5220" t="str">
            <v>包括截趾</v>
          </cell>
        </row>
        <row r="5220">
          <cell r="E5220" t="str">
            <v>次</v>
          </cell>
          <cell r="F5220">
            <v>780</v>
          </cell>
          <cell r="G5220" t="str">
            <v>每增加一指（趾）加收170元。</v>
          </cell>
        </row>
        <row r="5221">
          <cell r="A5221">
            <v>331514</v>
          </cell>
          <cell r="B5221" t="str">
            <v>断肢再植术</v>
          </cell>
        </row>
        <row r="5222">
          <cell r="A5222">
            <v>331514001</v>
          </cell>
          <cell r="B5222" t="str">
            <v>断肢再植术</v>
          </cell>
        </row>
        <row r="5222">
          <cell r="E5222" t="str">
            <v>每肢</v>
          </cell>
          <cell r="F5222">
            <v>4160</v>
          </cell>
          <cell r="G5222" t="str">
            <v>显微手术加收525元</v>
          </cell>
        </row>
        <row r="5223">
          <cell r="A5223">
            <v>331514002</v>
          </cell>
          <cell r="B5223" t="str">
            <v>断指再植术</v>
          </cell>
          <cell r="C5223" t="str">
            <v>包括断趾</v>
          </cell>
        </row>
        <row r="5223">
          <cell r="E5223" t="str">
            <v>每指(趾)</v>
          </cell>
          <cell r="F5223">
            <v>3290</v>
          </cell>
        </row>
        <row r="5224">
          <cell r="A5224">
            <v>331514003</v>
          </cell>
          <cell r="B5224" t="str">
            <v>断指（趾）异位寄养术</v>
          </cell>
          <cell r="C5224" t="str">
            <v>对无原位再植条件的断指（趾），异位寄养到自身其他部位，待情况允许后，再将指（趾）原位回植</v>
          </cell>
        </row>
        <row r="5224">
          <cell r="E5224" t="str">
            <v>每指（趾）</v>
          </cell>
          <cell r="F5224" t="str">
            <v>自主定价</v>
          </cell>
          <cell r="G5224" t="str">
            <v> </v>
          </cell>
        </row>
        <row r="5225">
          <cell r="A5225">
            <v>331515</v>
          </cell>
          <cell r="B5225" t="str">
            <v>手部骨折手术</v>
          </cell>
        </row>
        <row r="5226">
          <cell r="A5226">
            <v>331515001</v>
          </cell>
          <cell r="B5226" t="str">
            <v>手部掌指骨骨折切开复位内固定术</v>
          </cell>
        </row>
        <row r="5226">
          <cell r="E5226" t="str">
            <v>次</v>
          </cell>
          <cell r="F5226">
            <v>1400</v>
          </cell>
          <cell r="G5226" t="str">
            <v>每增加一个加260元</v>
          </cell>
        </row>
        <row r="5227">
          <cell r="A5227">
            <v>331515002</v>
          </cell>
          <cell r="B5227" t="str">
            <v>手部关节内骨折切开复位内固定术</v>
          </cell>
        </row>
        <row r="5227">
          <cell r="E5227" t="str">
            <v>次</v>
          </cell>
          <cell r="F5227">
            <v>1770</v>
          </cell>
          <cell r="G5227" t="str">
            <v>每增加一个加300元</v>
          </cell>
        </row>
        <row r="5228">
          <cell r="A5228">
            <v>331515003</v>
          </cell>
          <cell r="B5228" t="str">
            <v>本氏(Bennet)骨折切开复位内固定术</v>
          </cell>
        </row>
        <row r="5228">
          <cell r="E5228" t="str">
            <v>次</v>
          </cell>
          <cell r="F5228">
            <v>1770</v>
          </cell>
        </row>
        <row r="5229">
          <cell r="A5229">
            <v>331515004</v>
          </cell>
          <cell r="B5229" t="str">
            <v>腕骨骨折切开复位内固定术</v>
          </cell>
        </row>
        <row r="5229">
          <cell r="E5229" t="str">
            <v>次</v>
          </cell>
          <cell r="F5229">
            <v>1770</v>
          </cell>
        </row>
        <row r="5230">
          <cell r="A5230">
            <v>331515005</v>
          </cell>
          <cell r="B5230" t="str">
            <v>舟骨骨折切开复位内固定术</v>
          </cell>
        </row>
        <row r="5230">
          <cell r="E5230" t="str">
            <v>次</v>
          </cell>
          <cell r="F5230">
            <v>1770</v>
          </cell>
        </row>
        <row r="5231">
          <cell r="A5231">
            <v>331515006</v>
          </cell>
          <cell r="B5231" t="str">
            <v>舟骨骨折不愈合切开植骨术+桡骨茎突切除术</v>
          </cell>
        </row>
        <row r="5231">
          <cell r="E5231" t="str">
            <v>次</v>
          </cell>
          <cell r="F5231">
            <v>1770</v>
          </cell>
        </row>
        <row r="5232">
          <cell r="A5232">
            <v>331515007</v>
          </cell>
          <cell r="B5232" t="str">
            <v>舟骨骨折不愈合植骨术</v>
          </cell>
        </row>
        <row r="5232">
          <cell r="E5232" t="str">
            <v>次</v>
          </cell>
          <cell r="F5232">
            <v>1770</v>
          </cell>
        </row>
        <row r="5233">
          <cell r="A5233">
            <v>331515008</v>
          </cell>
          <cell r="B5233" t="str">
            <v>月骨骨折切开复位内固定术</v>
          </cell>
        </row>
        <row r="5233">
          <cell r="E5233" t="str">
            <v>次</v>
          </cell>
          <cell r="F5233">
            <v>1530</v>
          </cell>
        </row>
        <row r="5234">
          <cell r="A5234">
            <v>331515009</v>
          </cell>
          <cell r="B5234" t="str">
            <v>月骨骨折不愈合血管植入术</v>
          </cell>
          <cell r="C5234" t="str">
            <v>包括缺血坏死</v>
          </cell>
        </row>
        <row r="5234">
          <cell r="E5234" t="str">
            <v>次</v>
          </cell>
          <cell r="F5234">
            <v>1500</v>
          </cell>
          <cell r="G5234" t="str">
            <v>　</v>
          </cell>
        </row>
        <row r="5235">
          <cell r="A5235">
            <v>331515010</v>
          </cell>
          <cell r="B5235" t="str">
            <v>人工桡骨头月骨置换术</v>
          </cell>
        </row>
        <row r="5235">
          <cell r="E5235" t="str">
            <v>单侧</v>
          </cell>
          <cell r="F5235">
            <v>2100</v>
          </cell>
        </row>
        <row r="5236">
          <cell r="A5236">
            <v>331516</v>
          </cell>
          <cell r="B5236" t="str">
            <v>手部关节脱位手术</v>
          </cell>
        </row>
        <row r="5237">
          <cell r="A5237">
            <v>331516001</v>
          </cell>
          <cell r="B5237" t="str">
            <v>手部关节脱位切开复位内固定术</v>
          </cell>
          <cell r="C5237" t="str">
            <v>包括手部腕掌关节、掌指关节、指间关节脱位</v>
          </cell>
        </row>
        <row r="5237">
          <cell r="E5237" t="str">
            <v>次</v>
          </cell>
          <cell r="F5237">
            <v>1470</v>
          </cell>
          <cell r="G5237" t="str">
            <v>每增加一个关节加150元</v>
          </cell>
        </row>
        <row r="5238">
          <cell r="A5238">
            <v>331517</v>
          </cell>
          <cell r="B5238" t="str">
            <v>手部关节融合术</v>
          </cell>
        </row>
        <row r="5239">
          <cell r="A5239">
            <v>331517001</v>
          </cell>
          <cell r="B5239" t="str">
            <v>局限性腕骨融合术</v>
          </cell>
        </row>
        <row r="5239">
          <cell r="E5239" t="str">
            <v>次</v>
          </cell>
          <cell r="F5239">
            <v>1470</v>
          </cell>
          <cell r="G5239" t="str">
            <v>　</v>
          </cell>
        </row>
        <row r="5240">
          <cell r="A5240">
            <v>331517002</v>
          </cell>
          <cell r="B5240" t="str">
            <v>腕关节融合术</v>
          </cell>
        </row>
        <row r="5240">
          <cell r="E5240" t="str">
            <v>次</v>
          </cell>
          <cell r="F5240">
            <v>1010</v>
          </cell>
        </row>
        <row r="5241">
          <cell r="A5241">
            <v>331517003</v>
          </cell>
          <cell r="B5241" t="str">
            <v>指间关节融合术</v>
          </cell>
        </row>
        <row r="5241">
          <cell r="E5241" t="str">
            <v>次</v>
          </cell>
          <cell r="F5241">
            <v>1040</v>
          </cell>
          <cell r="G5241" t="str">
            <v>每增加一个关节加260元</v>
          </cell>
        </row>
        <row r="5242">
          <cell r="A5242">
            <v>331517004</v>
          </cell>
          <cell r="B5242" t="str">
            <v>手部人工关节置换术</v>
          </cell>
          <cell r="C5242" t="str">
            <v>包括指间关节、掌指、腕掌关节</v>
          </cell>
        </row>
        <row r="5242">
          <cell r="E5242" t="str">
            <v>次</v>
          </cell>
          <cell r="F5242">
            <v>2100</v>
          </cell>
        </row>
        <row r="5243">
          <cell r="A5243">
            <v>331518</v>
          </cell>
          <cell r="B5243" t="str">
            <v>手部骨切除术</v>
          </cell>
        </row>
        <row r="5244">
          <cell r="A5244">
            <v>331518001</v>
          </cell>
          <cell r="B5244" t="str">
            <v>掌指骨软骨瘤刮除植骨术</v>
          </cell>
        </row>
        <row r="5244">
          <cell r="E5244" t="str">
            <v>次</v>
          </cell>
          <cell r="F5244">
            <v>1040</v>
          </cell>
          <cell r="G5244" t="str">
            <v>每增加一个部位加130元</v>
          </cell>
        </row>
        <row r="5245">
          <cell r="A5245">
            <v>331518002</v>
          </cell>
          <cell r="B5245" t="str">
            <v>掌指结核病灶清除术</v>
          </cell>
          <cell r="C5245" t="str">
            <v>包括跖、趾</v>
          </cell>
        </row>
        <row r="5245">
          <cell r="E5245" t="str">
            <v>次</v>
          </cell>
          <cell r="F5245">
            <v>1200</v>
          </cell>
        </row>
        <row r="5246">
          <cell r="A5246">
            <v>331518003</v>
          </cell>
          <cell r="B5246" t="str">
            <v>近排腕骨切除术</v>
          </cell>
        </row>
        <row r="5246">
          <cell r="E5246" t="str">
            <v>次</v>
          </cell>
          <cell r="F5246">
            <v>1800</v>
          </cell>
        </row>
        <row r="5247">
          <cell r="A5247">
            <v>331518004</v>
          </cell>
          <cell r="B5247" t="str">
            <v>舟骨近端切除术</v>
          </cell>
        </row>
        <row r="5247">
          <cell r="E5247" t="str">
            <v>次</v>
          </cell>
          <cell r="F5247">
            <v>1040</v>
          </cell>
        </row>
        <row r="5248">
          <cell r="A5248">
            <v>331518005</v>
          </cell>
          <cell r="B5248" t="str">
            <v>月骨摘除术</v>
          </cell>
        </row>
        <row r="5248">
          <cell r="E5248" t="str">
            <v>次</v>
          </cell>
          <cell r="F5248">
            <v>1470</v>
          </cell>
        </row>
        <row r="5249">
          <cell r="A5249">
            <v>331518006</v>
          </cell>
          <cell r="B5249" t="str">
            <v>月骨摘除肌腱填塞术</v>
          </cell>
          <cell r="C5249" t="str">
            <v>不含肌腱切取</v>
          </cell>
        </row>
        <row r="5249">
          <cell r="E5249" t="str">
            <v>次</v>
          </cell>
          <cell r="F5249">
            <v>1920</v>
          </cell>
        </row>
        <row r="5250">
          <cell r="A5250">
            <v>331518007</v>
          </cell>
          <cell r="B5250" t="str">
            <v>腕关节三角软骨复合体重建术</v>
          </cell>
          <cell r="C5250" t="str">
            <v>包括全切、部分切除</v>
          </cell>
        </row>
        <row r="5250">
          <cell r="E5250" t="str">
            <v>次</v>
          </cell>
          <cell r="F5250">
            <v>2250</v>
          </cell>
        </row>
        <row r="5251">
          <cell r="A5251">
            <v>331519</v>
          </cell>
          <cell r="B5251" t="str">
            <v>手部成形手术</v>
          </cell>
        </row>
        <row r="5252">
          <cell r="A5252">
            <v>331519001</v>
          </cell>
          <cell r="B5252" t="str">
            <v>并指分离术</v>
          </cell>
          <cell r="C5252" t="str">
            <v>包括并趾、不含扩张器植入</v>
          </cell>
        </row>
        <row r="5252">
          <cell r="E5252" t="str">
            <v>每个指(趾)、蹼</v>
          </cell>
          <cell r="F5252">
            <v>1040</v>
          </cell>
          <cell r="G5252" t="str">
            <v>每增加一个手指加260元</v>
          </cell>
        </row>
        <row r="5253">
          <cell r="A5253">
            <v>331519002</v>
          </cell>
          <cell r="B5253" t="str">
            <v>拇指再造术Ⅰ型</v>
          </cell>
          <cell r="C5253" t="str">
            <v>含髂骨取骨植骨，腹部皮管再造拇指；不含髂骨取骨及腹部皮管</v>
          </cell>
        </row>
        <row r="5253">
          <cell r="E5253" t="str">
            <v>次</v>
          </cell>
          <cell r="F5253">
            <v>2410</v>
          </cell>
        </row>
        <row r="5254">
          <cell r="A5254">
            <v>331519003</v>
          </cell>
          <cell r="B5254" t="str">
            <v>拇指再造术Ⅱ型</v>
          </cell>
          <cell r="C5254" t="str">
            <v>含拇甲瓣，再造拇指；不含拇甲瓣切取及髂骨取骨</v>
          </cell>
        </row>
        <row r="5254">
          <cell r="E5254" t="str">
            <v>次</v>
          </cell>
          <cell r="F5254">
            <v>4340</v>
          </cell>
        </row>
        <row r="5255">
          <cell r="A5255">
            <v>331519004</v>
          </cell>
          <cell r="B5255" t="str">
            <v>拇指再造术Ⅲ型</v>
          </cell>
          <cell r="C5255" t="str">
            <v>含第2足趾移植再造拇指；不含第2足趾切取</v>
          </cell>
        </row>
        <row r="5255">
          <cell r="E5255" t="str">
            <v>次</v>
          </cell>
          <cell r="F5255">
            <v>4340</v>
          </cell>
        </row>
        <row r="5256">
          <cell r="A5256">
            <v>331519005</v>
          </cell>
          <cell r="B5256" t="str">
            <v>拇指再造术Ⅳ型</v>
          </cell>
          <cell r="C5256" t="str">
            <v>含拇指延长+植骨+植皮再造拇指；不含取骨及取皮</v>
          </cell>
        </row>
        <row r="5256">
          <cell r="E5256" t="str">
            <v>次</v>
          </cell>
          <cell r="F5256">
            <v>2760</v>
          </cell>
        </row>
        <row r="5257">
          <cell r="A5257">
            <v>331519006</v>
          </cell>
          <cell r="B5257" t="str">
            <v>拇指再造术Ⅴ型</v>
          </cell>
          <cell r="C5257" t="str">
            <v>含食指或其它手指残指移位再造拇指</v>
          </cell>
        </row>
        <row r="5257">
          <cell r="E5257" t="str">
            <v>次</v>
          </cell>
          <cell r="F5257">
            <v>2760</v>
          </cell>
        </row>
        <row r="5258">
          <cell r="A5258">
            <v>331519007</v>
          </cell>
          <cell r="B5258" t="str">
            <v>拇指再造术Ⅵ型</v>
          </cell>
          <cell r="C5258" t="str">
            <v>含虎口加深重建拇指功能</v>
          </cell>
        </row>
        <row r="5258">
          <cell r="E5258" t="str">
            <v>次</v>
          </cell>
          <cell r="F5258">
            <v>2590</v>
          </cell>
        </row>
        <row r="5259">
          <cell r="A5259">
            <v>331519008</v>
          </cell>
          <cell r="B5259" t="str">
            <v>多指切除术</v>
          </cell>
        </row>
        <row r="5259">
          <cell r="E5259" t="str">
            <v>次</v>
          </cell>
          <cell r="F5259">
            <v>1040</v>
          </cell>
        </row>
        <row r="5260">
          <cell r="A5260">
            <v>331519009</v>
          </cell>
          <cell r="B5260" t="str">
            <v>其他指再造术</v>
          </cell>
          <cell r="C5260" t="str">
            <v>含部分再造和指延长术；不含假体植入和延长器应用</v>
          </cell>
        </row>
        <row r="5260">
          <cell r="E5260" t="str">
            <v>次</v>
          </cell>
          <cell r="F5260">
            <v>2370</v>
          </cell>
        </row>
        <row r="5261">
          <cell r="A5261">
            <v>331519010</v>
          </cell>
          <cell r="B5261" t="str">
            <v>严重烧伤手畸形矫正术</v>
          </cell>
          <cell r="C5261" t="str">
            <v>包括爪形手、无手、拳状手等；不含小关节成形术</v>
          </cell>
        </row>
        <row r="5261">
          <cell r="E5261" t="str">
            <v>次</v>
          </cell>
          <cell r="F5261">
            <v>2820</v>
          </cell>
        </row>
        <row r="5262">
          <cell r="A5262">
            <v>331519011</v>
          </cell>
          <cell r="B5262" t="str">
            <v>手部瘢痕挛缩整形术</v>
          </cell>
          <cell r="C5262" t="str">
            <v>含掌侧和背侧；不含指关节成形术</v>
          </cell>
        </row>
        <row r="5262">
          <cell r="E5262" t="str">
            <v>每个部位或每侧</v>
          </cell>
          <cell r="F5262">
            <v>2370</v>
          </cell>
        </row>
        <row r="5263">
          <cell r="A5263">
            <v>331519012</v>
          </cell>
          <cell r="B5263" t="str">
            <v>指关节成形术</v>
          </cell>
          <cell r="C5263" t="str">
            <v>含侧副韧带切除、关节融合；包括趾、关节成形术</v>
          </cell>
        </row>
        <row r="5263">
          <cell r="E5263" t="str">
            <v>每指(趾)</v>
          </cell>
          <cell r="F5263">
            <v>1500</v>
          </cell>
          <cell r="G5263" t="str">
            <v>每增加一个指加150元</v>
          </cell>
        </row>
        <row r="5264">
          <cell r="A5264">
            <v>331519013</v>
          </cell>
          <cell r="B5264" t="str">
            <v>复合组织游离移植</v>
          </cell>
          <cell r="C5264" t="str">
            <v>包括带有皮肤(皮下组织)、骨、肌、软骨等任何两种以上组织瓣的游离移植手术、带血管蒂肌瓣、肌皮瓣、骨、软骨组织移植术</v>
          </cell>
        </row>
        <row r="5264">
          <cell r="E5264" t="str">
            <v>每个部位</v>
          </cell>
          <cell r="F5264">
            <v>4510</v>
          </cell>
        </row>
        <row r="5265">
          <cell r="A5265">
            <v>331519014</v>
          </cell>
          <cell r="B5265" t="str">
            <v>带蒂复合组织瓣成形术</v>
          </cell>
        </row>
        <row r="5265">
          <cell r="E5265" t="str">
            <v>每个部位</v>
          </cell>
          <cell r="F5265">
            <v>2530</v>
          </cell>
        </row>
        <row r="5266">
          <cell r="A5266">
            <v>331519015</v>
          </cell>
          <cell r="B5266" t="str">
            <v>手部带真皮下血管网皮肤移植术</v>
          </cell>
        </row>
        <row r="5266">
          <cell r="E5266" t="str">
            <v>100c㎡</v>
          </cell>
          <cell r="F5266">
            <v>2100</v>
          </cell>
        </row>
        <row r="5267">
          <cell r="A5267">
            <v>331519016</v>
          </cell>
          <cell r="B5267" t="str">
            <v>手部关节松解术</v>
          </cell>
        </row>
        <row r="5267">
          <cell r="E5267" t="str">
            <v>每个关节</v>
          </cell>
          <cell r="F5267">
            <v>1470</v>
          </cell>
          <cell r="G5267" t="str">
            <v>每增加一个关节加150元</v>
          </cell>
        </row>
        <row r="5268">
          <cell r="A5268">
            <v>331519017</v>
          </cell>
          <cell r="B5268" t="str">
            <v>掌指关节成形术</v>
          </cell>
          <cell r="C5268" t="str">
            <v>包括跖趾关节成形术</v>
          </cell>
        </row>
        <row r="5268">
          <cell r="E5268" t="str">
            <v>次</v>
          </cell>
          <cell r="F5268">
            <v>1800</v>
          </cell>
          <cell r="G5268" t="str">
            <v>每增加一个关节加150元</v>
          </cell>
        </row>
        <row r="5269">
          <cell r="A5269">
            <v>331519018</v>
          </cell>
          <cell r="B5269" t="str">
            <v>掌指骨延长术</v>
          </cell>
          <cell r="C5269" t="str">
            <v>包括跖趾骨延长。手指或足趾放置微型掌指骨延长外固定架，切开皮肤，于指骨中央截断，缝合切口。</v>
          </cell>
          <cell r="D5269" t="str">
            <v>外固定支架</v>
          </cell>
          <cell r="E5269" t="str">
            <v>每指</v>
          </cell>
          <cell r="F5269" t="str">
            <v>自主定价</v>
          </cell>
          <cell r="G5269" t="str">
            <v> </v>
          </cell>
        </row>
        <row r="5270">
          <cell r="A5270">
            <v>331520</v>
          </cell>
          <cell r="B5270" t="str">
            <v>手外伤其他手术</v>
          </cell>
        </row>
        <row r="5271">
          <cell r="A5271">
            <v>331520001</v>
          </cell>
          <cell r="B5271" t="str">
            <v>腕关节韧带修补术</v>
          </cell>
        </row>
        <row r="5271">
          <cell r="E5271" t="str">
            <v>次</v>
          </cell>
          <cell r="F5271">
            <v>1620</v>
          </cell>
        </row>
        <row r="5272">
          <cell r="A5272">
            <v>331520002</v>
          </cell>
          <cell r="B5272" t="str">
            <v>指间或掌指关节侧副韧带修补术</v>
          </cell>
          <cell r="C5272" t="str">
            <v>包括关节囊修补</v>
          </cell>
        </row>
        <row r="5272">
          <cell r="E5272" t="str">
            <v>次</v>
          </cell>
          <cell r="F5272">
            <v>1470</v>
          </cell>
        </row>
        <row r="5273">
          <cell r="A5273">
            <v>331520003</v>
          </cell>
          <cell r="B5273" t="str">
            <v>手部外伤皮肤缺损游离植皮术</v>
          </cell>
          <cell r="C5273" t="str">
            <v>不含取皮</v>
          </cell>
        </row>
        <row r="5273">
          <cell r="E5273" t="str">
            <v>每个手指</v>
          </cell>
          <cell r="F5273">
            <v>1470</v>
          </cell>
          <cell r="G5273" t="str">
            <v>多手指加收150元，手掌背、前臂者加收150元</v>
          </cell>
        </row>
        <row r="5274">
          <cell r="A5274">
            <v>331520004</v>
          </cell>
          <cell r="B5274" t="str">
            <v>手外伤局部转移皮瓣术</v>
          </cell>
        </row>
        <row r="5274">
          <cell r="E5274" t="str">
            <v>每个手指</v>
          </cell>
          <cell r="F5274">
            <v>1650</v>
          </cell>
          <cell r="G5274" t="str">
            <v>多手指加收150元，手掌背、前臂者加收150元</v>
          </cell>
        </row>
        <row r="5275">
          <cell r="A5275">
            <v>331521</v>
          </cell>
          <cell r="B5275" t="str">
            <v>手外伤皮瓣术</v>
          </cell>
        </row>
        <row r="5276">
          <cell r="A5276">
            <v>331521001</v>
          </cell>
          <cell r="B5276" t="str">
            <v>手外伤腹部埋藏皮瓣术</v>
          </cell>
          <cell r="C5276" t="str">
            <v>包括手外伤清创术后患指带蒂术、断蒂术</v>
          </cell>
        </row>
        <row r="5276">
          <cell r="E5276" t="str">
            <v>次</v>
          </cell>
          <cell r="F5276">
            <v>1770</v>
          </cell>
        </row>
        <row r="5277">
          <cell r="A5277">
            <v>331521002</v>
          </cell>
          <cell r="B5277" t="str">
            <v>手外伤胸壁交叉皮瓣术</v>
          </cell>
        </row>
        <row r="5277">
          <cell r="E5277" t="str">
            <v>次</v>
          </cell>
          <cell r="F5277">
            <v>1470</v>
          </cell>
        </row>
        <row r="5278">
          <cell r="A5278">
            <v>331521003</v>
          </cell>
          <cell r="B5278" t="str">
            <v>手外伤交臂皮瓣术</v>
          </cell>
        </row>
        <row r="5278">
          <cell r="E5278" t="str">
            <v>次</v>
          </cell>
          <cell r="F5278">
            <v>1470</v>
          </cell>
        </row>
        <row r="5279">
          <cell r="A5279">
            <v>331521004</v>
          </cell>
          <cell r="B5279" t="str">
            <v>手外伤邻指皮瓣术</v>
          </cell>
        </row>
        <row r="5279">
          <cell r="E5279" t="str">
            <v>次</v>
          </cell>
          <cell r="F5279">
            <v>1200</v>
          </cell>
        </row>
        <row r="5280">
          <cell r="A5280">
            <v>331521005</v>
          </cell>
          <cell r="B5280" t="str">
            <v>手外伤鱼际皮瓣术</v>
          </cell>
        </row>
        <row r="5280">
          <cell r="E5280" t="str">
            <v>次</v>
          </cell>
          <cell r="F5280">
            <v>1200</v>
          </cell>
        </row>
        <row r="5281">
          <cell r="A5281">
            <v>331521006</v>
          </cell>
          <cell r="B5281" t="str">
            <v>手外伤推进皮瓣(V-Y)术</v>
          </cell>
        </row>
        <row r="5281">
          <cell r="E5281" t="str">
            <v>次</v>
          </cell>
          <cell r="F5281">
            <v>1200</v>
          </cell>
          <cell r="G5281" t="str">
            <v>双(V-Y)术加收600元</v>
          </cell>
        </row>
        <row r="5282">
          <cell r="A5282">
            <v>331521007</v>
          </cell>
          <cell r="B5282" t="str">
            <v>手外伤邻指交叉皮下组织瓣术</v>
          </cell>
        </row>
        <row r="5282">
          <cell r="E5282" t="str">
            <v>次</v>
          </cell>
          <cell r="F5282">
            <v>1500</v>
          </cell>
        </row>
        <row r="5283">
          <cell r="A5283">
            <v>331521008</v>
          </cell>
          <cell r="B5283" t="str">
            <v>手外伤清创术</v>
          </cell>
        </row>
        <row r="5283">
          <cell r="E5283" t="str">
            <v>每个手指</v>
          </cell>
          <cell r="F5283">
            <v>310</v>
          </cell>
          <cell r="G5283" t="str">
            <v>多手指加收90元，手掌背、前臂者加收150元</v>
          </cell>
        </row>
        <row r="5284">
          <cell r="A5284">
            <v>331521009</v>
          </cell>
          <cell r="B5284" t="str">
            <v>指固有伸肌腱移位功能重建术</v>
          </cell>
          <cell r="C5284" t="str">
            <v>包括重建伸拇功能、重建手指外展功能等</v>
          </cell>
        </row>
        <row r="5284">
          <cell r="E5284" t="str">
            <v>次</v>
          </cell>
          <cell r="F5284">
            <v>1650</v>
          </cell>
        </row>
        <row r="5285">
          <cell r="A5285">
            <v>331521010</v>
          </cell>
          <cell r="B5285" t="str">
            <v>肩外展功能重建术</v>
          </cell>
          <cell r="C5285" t="str">
            <v>含二头、三头肌、斜方肌；包括肩峰下减压、肩峰成形术；不含阔筋膜切取</v>
          </cell>
        </row>
        <row r="5285">
          <cell r="E5285" t="str">
            <v>次</v>
          </cell>
          <cell r="F5285">
            <v>2700</v>
          </cell>
        </row>
        <row r="5286">
          <cell r="A5286">
            <v>331521011</v>
          </cell>
          <cell r="B5286" t="str">
            <v>屈肘功能重建术</v>
          </cell>
          <cell r="C5286" t="str">
            <v>含尺侧腕屈肌及屈指浅切取</v>
          </cell>
        </row>
        <row r="5286">
          <cell r="E5286" t="str">
            <v>次</v>
          </cell>
          <cell r="F5286">
            <v>2590</v>
          </cell>
        </row>
        <row r="5287">
          <cell r="A5287">
            <v>331521012</v>
          </cell>
          <cell r="B5287" t="str">
            <v>伸腕功能重建术</v>
          </cell>
          <cell r="C5287" t="str">
            <v>含切取肌腱重建伸腕、伸指等</v>
          </cell>
        </row>
        <row r="5287">
          <cell r="E5287" t="str">
            <v>次</v>
          </cell>
          <cell r="F5287">
            <v>2220</v>
          </cell>
        </row>
        <row r="5288">
          <cell r="A5288">
            <v>331521013</v>
          </cell>
          <cell r="B5288" t="str">
            <v>伸指功能重建术</v>
          </cell>
          <cell r="C5288" t="str">
            <v>含切取肌腱重建伸腕、伸指等</v>
          </cell>
        </row>
        <row r="5288">
          <cell r="E5288" t="str">
            <v>次</v>
          </cell>
          <cell r="F5288">
            <v>2220</v>
          </cell>
        </row>
        <row r="5289">
          <cell r="A5289">
            <v>331521014</v>
          </cell>
          <cell r="B5289" t="str">
            <v>屈指功能重建术</v>
          </cell>
          <cell r="C5289" t="str">
            <v>含切取肌腱重建伸腕、伸指等</v>
          </cell>
        </row>
        <row r="5289">
          <cell r="E5289" t="str">
            <v>次</v>
          </cell>
          <cell r="F5289">
            <v>1920</v>
          </cell>
          <cell r="G5289" t="str">
            <v>每增加一指加300元</v>
          </cell>
        </row>
        <row r="5290">
          <cell r="A5290">
            <v>331521015</v>
          </cell>
          <cell r="B5290" t="str">
            <v>拇指对掌功能重建术</v>
          </cell>
          <cell r="C5290" t="str">
            <v>包括掌长肌移位、屈指浅移位、伸腕肌移位、外展小指肌移位等</v>
          </cell>
        </row>
        <row r="5290">
          <cell r="E5290" t="str">
            <v>次</v>
          </cell>
          <cell r="F5290">
            <v>1920</v>
          </cell>
        </row>
        <row r="5291">
          <cell r="A5291">
            <v>331521016</v>
          </cell>
          <cell r="B5291" t="str">
            <v>缩窄性腱鞘炎切开术</v>
          </cell>
        </row>
        <row r="5291">
          <cell r="E5291" t="str">
            <v>次</v>
          </cell>
          <cell r="F5291">
            <v>660</v>
          </cell>
        </row>
        <row r="5292">
          <cell r="A5292">
            <v>331521017</v>
          </cell>
          <cell r="B5292" t="str">
            <v>腱鞘囊肿切除术</v>
          </cell>
          <cell r="C5292" t="str">
            <v>包括拇囊炎手术治疗</v>
          </cell>
        </row>
        <row r="5292">
          <cell r="E5292" t="str">
            <v>次</v>
          </cell>
          <cell r="F5292">
            <v>550</v>
          </cell>
        </row>
        <row r="5293">
          <cell r="A5293">
            <v>331521018</v>
          </cell>
          <cell r="B5293" t="str">
            <v>掌筋膜挛缩切除术</v>
          </cell>
        </row>
        <row r="5293">
          <cell r="E5293" t="str">
            <v>次</v>
          </cell>
          <cell r="F5293">
            <v>1200</v>
          </cell>
        </row>
        <row r="5294">
          <cell r="A5294">
            <v>331521019</v>
          </cell>
          <cell r="B5294" t="str">
            <v>侧副韧带挛缩切断术</v>
          </cell>
        </row>
        <row r="5294">
          <cell r="E5294" t="str">
            <v>次</v>
          </cell>
          <cell r="F5294">
            <v>1170</v>
          </cell>
        </row>
        <row r="5295">
          <cell r="A5295">
            <v>331521020</v>
          </cell>
          <cell r="B5295" t="str">
            <v>小肌肉挛缩切断术</v>
          </cell>
        </row>
        <row r="5295">
          <cell r="E5295" t="str">
            <v>次</v>
          </cell>
          <cell r="F5295">
            <v>1200</v>
          </cell>
        </row>
        <row r="5296">
          <cell r="A5296">
            <v>331521021</v>
          </cell>
          <cell r="B5296" t="str">
            <v>手部皮肤撕脱伤修复术</v>
          </cell>
        </row>
        <row r="5296">
          <cell r="E5296" t="str">
            <v>次</v>
          </cell>
          <cell r="F5296">
            <v>1500</v>
          </cell>
        </row>
        <row r="5297">
          <cell r="A5297">
            <v>331521022</v>
          </cell>
          <cell r="B5297" t="str">
            <v>手外伤清创反取皮植皮术</v>
          </cell>
          <cell r="C5297" t="str">
            <v>不含取皮</v>
          </cell>
        </row>
        <row r="5297">
          <cell r="E5297" t="str">
            <v>次</v>
          </cell>
          <cell r="F5297">
            <v>1400</v>
          </cell>
        </row>
        <row r="5298">
          <cell r="A5298">
            <v>331521023</v>
          </cell>
          <cell r="B5298" t="str">
            <v>手外伤大网膜移植植皮术</v>
          </cell>
          <cell r="C5298" t="str">
            <v>不含取皮、大网膜切取</v>
          </cell>
        </row>
        <row r="5298">
          <cell r="E5298" t="str">
            <v>次</v>
          </cell>
          <cell r="F5298">
            <v>1920</v>
          </cell>
          <cell r="G5298" t="str">
            <v>　</v>
          </cell>
        </row>
        <row r="5299">
          <cell r="A5299">
            <v>331521024</v>
          </cell>
          <cell r="B5299" t="str">
            <v>食指背侧岛状皮瓣术</v>
          </cell>
        </row>
        <row r="5299">
          <cell r="E5299" t="str">
            <v>次</v>
          </cell>
          <cell r="F5299">
            <v>1800</v>
          </cell>
        </row>
        <row r="5300">
          <cell r="A5300">
            <v>331521025</v>
          </cell>
          <cell r="B5300" t="str">
            <v>掌骨间背动脉倒转皮瓣术</v>
          </cell>
        </row>
        <row r="5300">
          <cell r="E5300" t="str">
            <v>次</v>
          </cell>
          <cell r="F5300">
            <v>1950</v>
          </cell>
        </row>
        <row r="5301">
          <cell r="A5301">
            <v>331521026</v>
          </cell>
          <cell r="B5301" t="str">
            <v>前臂桡尺动脉倒转皮瓣术</v>
          </cell>
        </row>
        <row r="5301">
          <cell r="E5301" t="str">
            <v>次</v>
          </cell>
          <cell r="F5301">
            <v>1950</v>
          </cell>
        </row>
        <row r="5302">
          <cell r="A5302">
            <v>331521027</v>
          </cell>
          <cell r="B5302" t="str">
            <v>环指岛状皮瓣术</v>
          </cell>
        </row>
        <row r="5302">
          <cell r="E5302" t="str">
            <v>次</v>
          </cell>
          <cell r="F5302">
            <v>1650</v>
          </cell>
        </row>
        <row r="5303">
          <cell r="A5303">
            <v>331521028</v>
          </cell>
          <cell r="B5303" t="str">
            <v>肌腱粘连松解术</v>
          </cell>
        </row>
        <row r="5303">
          <cell r="E5303" t="str">
            <v>每个手指/每部位</v>
          </cell>
          <cell r="F5303">
            <v>1140</v>
          </cell>
          <cell r="G5303" t="str">
            <v>多个手指或从前臂到手指全线松解每个加收150元，此项目适用于其他部位</v>
          </cell>
        </row>
        <row r="5304">
          <cell r="A5304">
            <v>331521029</v>
          </cell>
          <cell r="B5304" t="str">
            <v>屈伸指肌腱吻合术</v>
          </cell>
        </row>
        <row r="5304">
          <cell r="E5304" t="str">
            <v>每根肌腱</v>
          </cell>
          <cell r="F5304">
            <v>1330</v>
          </cell>
          <cell r="G5304" t="str">
            <v>每增加一根肌腱加收175元</v>
          </cell>
        </row>
        <row r="5305">
          <cell r="A5305">
            <v>331521030</v>
          </cell>
          <cell r="B5305" t="str">
            <v>屈伸指肌腱游离移植术</v>
          </cell>
        </row>
        <row r="5305">
          <cell r="E5305" t="str">
            <v>每根肌腱</v>
          </cell>
          <cell r="F5305">
            <v>1710</v>
          </cell>
          <cell r="G5305" t="str">
            <v>每增加一根肌腱加收350元</v>
          </cell>
        </row>
        <row r="5306">
          <cell r="A5306">
            <v>331521031</v>
          </cell>
          <cell r="B5306" t="str">
            <v>滑车重建术</v>
          </cell>
          <cell r="C5306" t="str">
            <v>不含肌腱切取</v>
          </cell>
        </row>
        <row r="5306">
          <cell r="E5306" t="str">
            <v>次</v>
          </cell>
          <cell r="F5306">
            <v>1200</v>
          </cell>
        </row>
        <row r="5307">
          <cell r="A5307">
            <v>331521032</v>
          </cell>
          <cell r="B5307" t="str">
            <v>锤状指修复术</v>
          </cell>
        </row>
        <row r="5307">
          <cell r="E5307" t="str">
            <v>次</v>
          </cell>
          <cell r="F5307">
            <v>1200</v>
          </cell>
        </row>
        <row r="5308">
          <cell r="A5308">
            <v>331521033</v>
          </cell>
          <cell r="B5308" t="str">
            <v>侧腱束劈开交叉缝合术</v>
          </cell>
        </row>
        <row r="5308">
          <cell r="E5308" t="str">
            <v>次</v>
          </cell>
          <cell r="F5308">
            <v>1200</v>
          </cell>
        </row>
        <row r="5309">
          <cell r="A5309">
            <v>331521034</v>
          </cell>
          <cell r="B5309" t="str">
            <v>“钮孔畸形”游离肌腱固定术</v>
          </cell>
        </row>
        <row r="5309">
          <cell r="E5309" t="str">
            <v>次</v>
          </cell>
          <cell r="F5309">
            <v>1200</v>
          </cell>
        </row>
        <row r="5310">
          <cell r="A5310">
            <v>331521035</v>
          </cell>
          <cell r="B5310" t="str">
            <v>手内肌麻痹功能重建术</v>
          </cell>
        </row>
        <row r="5310">
          <cell r="E5310" t="str">
            <v>次</v>
          </cell>
          <cell r="F5310">
            <v>1950</v>
          </cell>
        </row>
        <row r="5311">
          <cell r="A5311">
            <v>331521036</v>
          </cell>
          <cell r="B5311" t="str">
            <v>前臂神经探查吻合术</v>
          </cell>
          <cell r="C5311" t="str">
            <v>包括桡神经、正中神经、尺神经</v>
          </cell>
        </row>
        <row r="5311">
          <cell r="E5311" t="str">
            <v>根</v>
          </cell>
          <cell r="F5311">
            <v>1950</v>
          </cell>
          <cell r="G5311" t="str">
            <v>每增加一根神经加收150元</v>
          </cell>
        </row>
        <row r="5312">
          <cell r="A5312">
            <v>331521037</v>
          </cell>
          <cell r="B5312" t="str">
            <v>前臂神经探查游离神经移植术</v>
          </cell>
          <cell r="C5312" t="str">
            <v>含游离神经切取；包括桡神经、正中神经、尺神经</v>
          </cell>
        </row>
        <row r="5312">
          <cell r="E5312" t="str">
            <v>次</v>
          </cell>
          <cell r="F5312">
            <v>2220</v>
          </cell>
        </row>
        <row r="5313">
          <cell r="A5313">
            <v>331521038</v>
          </cell>
          <cell r="B5313" t="str">
            <v>手腕部神经损伤修复术</v>
          </cell>
          <cell r="C5313" t="str">
            <v>包括桡神经浅支、指总神经、指固有神经</v>
          </cell>
        </row>
        <row r="5313">
          <cell r="E5313" t="str">
            <v>次</v>
          </cell>
          <cell r="F5313">
            <v>1800</v>
          </cell>
        </row>
        <row r="5314">
          <cell r="A5314">
            <v>331521039</v>
          </cell>
          <cell r="B5314" t="str">
            <v>虎口成形术</v>
          </cell>
          <cell r="C5314" t="str">
            <v>包括虎口加深术、虎口开大术；不含指蹼成形术</v>
          </cell>
        </row>
        <row r="5314">
          <cell r="E5314" t="str">
            <v>单侧</v>
          </cell>
          <cell r="F5314">
            <v>1470</v>
          </cell>
        </row>
        <row r="5315">
          <cell r="A5315">
            <v>331521040</v>
          </cell>
          <cell r="B5315" t="str">
            <v>指蹼成形术</v>
          </cell>
          <cell r="C5315" t="str">
            <v>包括趾蹼成形术</v>
          </cell>
        </row>
        <row r="5315">
          <cell r="E5315" t="str">
            <v>每个指(趾)蹼</v>
          </cell>
          <cell r="F5315">
            <v>1170</v>
          </cell>
          <cell r="G5315" t="str">
            <v>每增加一个指(趾)蹼加收150元</v>
          </cell>
        </row>
        <row r="5316">
          <cell r="A5316">
            <v>331521041</v>
          </cell>
          <cell r="B5316" t="str">
            <v>甲床修补术</v>
          </cell>
        </row>
        <row r="5316">
          <cell r="E5316" t="str">
            <v>个</v>
          </cell>
          <cell r="F5316">
            <v>330</v>
          </cell>
          <cell r="G5316" t="str">
            <v>每增加一个加收110元</v>
          </cell>
        </row>
        <row r="5317">
          <cell r="A5317">
            <v>331521042</v>
          </cell>
          <cell r="B5317" t="str">
            <v>腱鞘重建术</v>
          </cell>
          <cell r="C5317" t="str">
            <v>臂丛麻醉或全身麻醉后，在手部及前臂肌腱缺损的近端和远端分别切开皮肤，寻找肌腱断端。在肌腱缺损的远近端之间的皮下筋膜内潜行游离形成隧道，将硅棒按肌腱缺损的数量依次穿过隧道，硅棒两端分别与肌腱缺损的远近端缝合，缝合皮肤伤口。</v>
          </cell>
        </row>
        <row r="5317">
          <cell r="E5317" t="str">
            <v>每腱鞘</v>
          </cell>
          <cell r="F5317" t="str">
            <v>自主定价</v>
          </cell>
          <cell r="G5317" t="str">
            <v> </v>
          </cell>
        </row>
        <row r="5318">
          <cell r="A5318">
            <v>331522</v>
          </cell>
          <cell r="B5318" t="str">
            <v>肌肉、肌腱、韧带手术</v>
          </cell>
        </row>
        <row r="5319">
          <cell r="A5319">
            <v>331522001</v>
          </cell>
          <cell r="B5319" t="str">
            <v>骨骼肌软组织肿瘤切除术</v>
          </cell>
        </row>
        <row r="5319">
          <cell r="E5319" t="str">
            <v>次</v>
          </cell>
        </row>
        <row r="5320">
          <cell r="A5320" t="str">
            <v>331522001a</v>
          </cell>
          <cell r="B5320" t="str">
            <v>大</v>
          </cell>
        </row>
        <row r="5320">
          <cell r="E5320" t="str">
            <v>次</v>
          </cell>
          <cell r="F5320">
            <v>1770</v>
          </cell>
        </row>
        <row r="5321">
          <cell r="A5321" t="str">
            <v>331522001b</v>
          </cell>
          <cell r="B5321" t="str">
            <v>中</v>
          </cell>
        </row>
        <row r="5321">
          <cell r="E5321" t="str">
            <v>次</v>
          </cell>
          <cell r="F5321">
            <v>1470</v>
          </cell>
        </row>
        <row r="5322">
          <cell r="A5322" t="str">
            <v>331522001c</v>
          </cell>
          <cell r="B5322" t="str">
            <v>小</v>
          </cell>
        </row>
        <row r="5322">
          <cell r="E5322" t="str">
            <v>次</v>
          </cell>
          <cell r="F5322">
            <v>1170</v>
          </cell>
        </row>
        <row r="5323">
          <cell r="A5323">
            <v>331522002</v>
          </cell>
          <cell r="B5323" t="str">
            <v>肌性斜颈矫正术</v>
          </cell>
        </row>
        <row r="5323">
          <cell r="E5323" t="str">
            <v>次</v>
          </cell>
          <cell r="F5323">
            <v>1140</v>
          </cell>
        </row>
        <row r="5324">
          <cell r="A5324">
            <v>331522003</v>
          </cell>
          <cell r="B5324" t="str">
            <v>骨化性肌炎局部切除术</v>
          </cell>
        </row>
        <row r="5324">
          <cell r="E5324" t="str">
            <v>每个部位</v>
          </cell>
          <cell r="F5324">
            <v>1270</v>
          </cell>
        </row>
        <row r="5325">
          <cell r="A5325">
            <v>331522004</v>
          </cell>
          <cell r="B5325" t="str">
            <v>脑瘫肌力肌张力调整术</v>
          </cell>
          <cell r="C5325" t="str">
            <v>包括上下肢体肌腱松解、延长、切断、神经移位、肌腱移位、肌腱重建</v>
          </cell>
        </row>
        <row r="5325">
          <cell r="E5325" t="str">
            <v>单肢</v>
          </cell>
          <cell r="F5325">
            <v>2370</v>
          </cell>
        </row>
        <row r="5326">
          <cell r="A5326">
            <v>331522005</v>
          </cell>
          <cell r="B5326" t="str">
            <v>上肢筋膜间室综合征切开减压术</v>
          </cell>
        </row>
        <row r="5326">
          <cell r="E5326" t="str">
            <v>次</v>
          </cell>
          <cell r="F5326">
            <v>1270</v>
          </cell>
        </row>
        <row r="5327">
          <cell r="A5327">
            <v>331522006</v>
          </cell>
          <cell r="B5327" t="str">
            <v>肱二头肌腱断裂修补术</v>
          </cell>
          <cell r="C5327" t="str">
            <v>包括肱三头肌腱断裂修补术</v>
          </cell>
        </row>
        <row r="5327">
          <cell r="E5327" t="str">
            <v>次</v>
          </cell>
          <cell r="F5327">
            <v>1430</v>
          </cell>
        </row>
        <row r="5328">
          <cell r="A5328">
            <v>331522007</v>
          </cell>
          <cell r="B5328" t="str">
            <v>岗上肌腱钙化沉淀物取出术</v>
          </cell>
        </row>
        <row r="5328">
          <cell r="E5328" t="str">
            <v>次</v>
          </cell>
          <cell r="F5328">
            <v>1300</v>
          </cell>
        </row>
        <row r="5329">
          <cell r="A5329">
            <v>331522008</v>
          </cell>
          <cell r="B5329" t="str">
            <v>肩袖破裂修补术</v>
          </cell>
          <cell r="C5329" t="str">
            <v>包括前盂唇损伤修补术(BANKART)、上盂唇撕裂修复术(SLAP)、盂唇修复术</v>
          </cell>
        </row>
        <row r="5329">
          <cell r="E5329" t="str">
            <v>次</v>
          </cell>
          <cell r="F5329">
            <v>3000</v>
          </cell>
        </row>
        <row r="5330">
          <cell r="A5330">
            <v>331522009</v>
          </cell>
          <cell r="B5330" t="str">
            <v>腕管综合症切开减压术</v>
          </cell>
          <cell r="C5330" t="str">
            <v>包括肘管</v>
          </cell>
        </row>
        <row r="5330">
          <cell r="E5330" t="str">
            <v>次</v>
          </cell>
          <cell r="F5330">
            <v>1300</v>
          </cell>
        </row>
        <row r="5331">
          <cell r="A5331">
            <v>331522010</v>
          </cell>
          <cell r="B5331" t="str">
            <v>肱二头肌长头腱脱位修复术</v>
          </cell>
          <cell r="C5331" t="str">
            <v>包括肱三头肌长头腱脱位修补术</v>
          </cell>
        </row>
        <row r="5331">
          <cell r="E5331" t="str">
            <v>次</v>
          </cell>
          <cell r="F5331">
            <v>2100</v>
          </cell>
        </row>
        <row r="5332">
          <cell r="A5332">
            <v>331522011</v>
          </cell>
          <cell r="B5332" t="str">
            <v>格林先天性高肩胛症手术</v>
          </cell>
        </row>
        <row r="5332">
          <cell r="E5332" t="str">
            <v>次</v>
          </cell>
          <cell r="F5332">
            <v>2700</v>
          </cell>
        </row>
        <row r="5333">
          <cell r="A5333">
            <v>331522012</v>
          </cell>
          <cell r="B5333" t="str">
            <v>臀大肌挛缩切除术</v>
          </cell>
          <cell r="C5333" t="str">
            <v>包括松解</v>
          </cell>
        </row>
        <row r="5333">
          <cell r="E5333" t="str">
            <v>次</v>
          </cell>
          <cell r="F5333">
            <v>1800</v>
          </cell>
        </row>
        <row r="5334">
          <cell r="A5334">
            <v>331522013</v>
          </cell>
          <cell r="B5334" t="str">
            <v>髂胫束松解术</v>
          </cell>
        </row>
        <row r="5334">
          <cell r="E5334" t="str">
            <v>次</v>
          </cell>
          <cell r="F5334">
            <v>1650</v>
          </cell>
        </row>
        <row r="5335">
          <cell r="A5335">
            <v>331522014</v>
          </cell>
          <cell r="B5335" t="str">
            <v>下肢筋膜间室综合征切开减压术</v>
          </cell>
        </row>
        <row r="5335">
          <cell r="E5335" t="str">
            <v>次</v>
          </cell>
          <cell r="F5335">
            <v>1270</v>
          </cell>
        </row>
        <row r="5336">
          <cell r="A5336">
            <v>331522015</v>
          </cell>
          <cell r="B5336" t="str">
            <v>腓骨肌腱脱位修复术</v>
          </cell>
        </row>
        <row r="5336">
          <cell r="E5336" t="str">
            <v>次</v>
          </cell>
          <cell r="F5336">
            <v>1200</v>
          </cell>
        </row>
        <row r="5337">
          <cell r="A5337">
            <v>331522016</v>
          </cell>
          <cell r="B5337" t="str">
            <v>跟腱断裂修补术</v>
          </cell>
        </row>
        <row r="5337">
          <cell r="E5337" t="str">
            <v>次</v>
          </cell>
          <cell r="F5337">
            <v>1560</v>
          </cell>
        </row>
        <row r="5338">
          <cell r="A5338">
            <v>331522017</v>
          </cell>
          <cell r="B5338" t="str">
            <v>胫后肌延长术</v>
          </cell>
          <cell r="C5338" t="str">
            <v>全麻，消毒铺巾，术区皮肤消毒，切开皮肤，分离皮下组织，显露胫后肌，视情况松解挛缩肌肉并延长，冲洗伤口，依次缝合伤口。不含石膏固定。</v>
          </cell>
        </row>
        <row r="5338">
          <cell r="E5338" t="str">
            <v>次</v>
          </cell>
          <cell r="F5338" t="str">
            <v>自主定价</v>
          </cell>
          <cell r="G5338" t="str">
            <v>单侧</v>
          </cell>
        </row>
        <row r="5339">
          <cell r="A5339">
            <v>331523</v>
          </cell>
          <cell r="B5339" t="str">
            <v>骨关节其他手术</v>
          </cell>
        </row>
        <row r="5340">
          <cell r="A5340">
            <v>331523001</v>
          </cell>
          <cell r="B5340" t="str">
            <v>手法牵引复位术</v>
          </cell>
        </row>
        <row r="5340">
          <cell r="E5340" t="str">
            <v>次</v>
          </cell>
        </row>
        <row r="5341">
          <cell r="A5341" t="str">
            <v>331523001a</v>
          </cell>
          <cell r="B5341" t="str">
            <v>大</v>
          </cell>
        </row>
        <row r="5341">
          <cell r="E5341" t="str">
            <v>次</v>
          </cell>
          <cell r="F5341">
            <v>220</v>
          </cell>
        </row>
        <row r="5342">
          <cell r="A5342" t="str">
            <v>331523001b</v>
          </cell>
          <cell r="B5342" t="str">
            <v>中</v>
          </cell>
        </row>
        <row r="5342">
          <cell r="E5342" t="str">
            <v>次</v>
          </cell>
          <cell r="F5342">
            <v>110</v>
          </cell>
        </row>
        <row r="5343">
          <cell r="A5343" t="str">
            <v>331523001c</v>
          </cell>
          <cell r="B5343" t="str">
            <v>小</v>
          </cell>
        </row>
        <row r="5343">
          <cell r="E5343" t="str">
            <v>次</v>
          </cell>
          <cell r="F5343">
            <v>55</v>
          </cell>
        </row>
        <row r="5344">
          <cell r="A5344">
            <v>331523002</v>
          </cell>
          <cell r="B5344" t="str">
            <v>皮肤牵引术</v>
          </cell>
        </row>
        <row r="5344">
          <cell r="E5344" t="str">
            <v>次</v>
          </cell>
          <cell r="F5344">
            <v>110</v>
          </cell>
          <cell r="G5344" t="str">
            <v>每天收5元</v>
          </cell>
        </row>
        <row r="5345">
          <cell r="A5345">
            <v>331523003</v>
          </cell>
          <cell r="B5345" t="str">
            <v>骨骼牵引术</v>
          </cell>
        </row>
        <row r="5345">
          <cell r="E5345" t="str">
            <v>次</v>
          </cell>
          <cell r="F5345">
            <v>220</v>
          </cell>
          <cell r="G5345" t="str">
            <v>每天收10元</v>
          </cell>
        </row>
        <row r="5346">
          <cell r="A5346">
            <v>331523004</v>
          </cell>
          <cell r="B5346" t="str">
            <v>颅骨牵引术</v>
          </cell>
        </row>
        <row r="5346">
          <cell r="E5346" t="str">
            <v>次</v>
          </cell>
          <cell r="F5346">
            <v>390</v>
          </cell>
          <cell r="G5346" t="str">
            <v>每天收10元</v>
          </cell>
        </row>
        <row r="5347">
          <cell r="A5347">
            <v>331523005</v>
          </cell>
          <cell r="B5347" t="str">
            <v>颅骨头环牵引术</v>
          </cell>
        </row>
        <row r="5347">
          <cell r="E5347" t="str">
            <v>次</v>
          </cell>
          <cell r="F5347">
            <v>600</v>
          </cell>
          <cell r="G5347" t="str">
            <v>每天收10元</v>
          </cell>
        </row>
        <row r="5348">
          <cell r="A5348">
            <v>331523006</v>
          </cell>
          <cell r="B5348" t="str">
            <v>石膏固定术(特大)</v>
          </cell>
          <cell r="C5348" t="str">
            <v>包括髋人字石膏，石膏床</v>
          </cell>
          <cell r="D5348" t="str">
            <v>石膏</v>
          </cell>
          <cell r="E5348" t="str">
            <v>次</v>
          </cell>
          <cell r="F5348">
            <v>440</v>
          </cell>
        </row>
        <row r="5349">
          <cell r="A5349">
            <v>331523007</v>
          </cell>
          <cell r="B5349" t="str">
            <v>石膏固定术(大)</v>
          </cell>
          <cell r="C5349" t="str">
            <v>包括下肢管型石膏，胸肩石膏、石膏背心</v>
          </cell>
          <cell r="D5349" t="str">
            <v>石膏</v>
          </cell>
          <cell r="E5349" t="str">
            <v>次</v>
          </cell>
          <cell r="F5349">
            <v>330</v>
          </cell>
        </row>
        <row r="5350">
          <cell r="A5350">
            <v>331523008</v>
          </cell>
          <cell r="B5350" t="str">
            <v>石膏固定术(中)</v>
          </cell>
          <cell r="C5350" t="str">
            <v>包括石膏托，上肢管型石膏</v>
          </cell>
          <cell r="D5350" t="str">
            <v>石膏</v>
          </cell>
          <cell r="E5350" t="str">
            <v>次</v>
          </cell>
          <cell r="F5350">
            <v>220</v>
          </cell>
        </row>
        <row r="5351">
          <cell r="A5351">
            <v>331523009</v>
          </cell>
          <cell r="B5351" t="str">
            <v>石膏固定术(小)</v>
          </cell>
          <cell r="C5351" t="str">
            <v>包括前臂石膏托，管型及小腿“U”型石膏</v>
          </cell>
          <cell r="D5351" t="str">
            <v>石膏</v>
          </cell>
          <cell r="E5351" t="str">
            <v>次</v>
          </cell>
          <cell r="F5351">
            <v>110</v>
          </cell>
        </row>
        <row r="5352">
          <cell r="A5352" t="str">
            <v>331523010</v>
          </cell>
          <cell r="B5352" t="str">
            <v>石膏拆除术</v>
          </cell>
          <cell r="C5352" t="str">
            <v>包括石膏修补</v>
          </cell>
        </row>
        <row r="5352">
          <cell r="E5352" t="str">
            <v>次</v>
          </cell>
          <cell r="F5352">
            <v>30</v>
          </cell>
        </row>
        <row r="5353">
          <cell r="A5353" t="str">
            <v>331523011</v>
          </cell>
          <cell r="B5353" t="str">
            <v>各部位多头带包扎术</v>
          </cell>
        </row>
        <row r="5353">
          <cell r="D5353" t="str">
            <v>材料</v>
          </cell>
          <cell r="E5353" t="str">
            <v>每个部位</v>
          </cell>
          <cell r="F5353">
            <v>24</v>
          </cell>
        </row>
        <row r="5354">
          <cell r="A5354">
            <v>331523012</v>
          </cell>
          <cell r="B5354" t="str">
            <v>跟骨钻孔术</v>
          </cell>
        </row>
        <row r="5354">
          <cell r="E5354" t="str">
            <v>次</v>
          </cell>
          <cell r="F5354">
            <v>450</v>
          </cell>
        </row>
        <row r="5355">
          <cell r="A5355">
            <v>3316</v>
          </cell>
          <cell r="B5355" t="str">
            <v>16.体被系统手术</v>
          </cell>
        </row>
        <row r="5356">
          <cell r="A5356">
            <v>331601</v>
          </cell>
          <cell r="B5356" t="str">
            <v>乳房手术</v>
          </cell>
        </row>
        <row r="5356">
          <cell r="G5356" t="str">
            <v>使用乳腺微创旋切刀加收500元</v>
          </cell>
        </row>
        <row r="5357">
          <cell r="A5357">
            <v>331601001</v>
          </cell>
          <cell r="B5357" t="str">
            <v>乳腺肿物穿刺术</v>
          </cell>
          <cell r="C5357" t="str">
            <v>含活检</v>
          </cell>
        </row>
        <row r="5357">
          <cell r="E5357" t="str">
            <v>次</v>
          </cell>
          <cell r="F5357">
            <v>126</v>
          </cell>
          <cell r="G5357" t="str">
            <v>乳腺立体定位加 200元</v>
          </cell>
        </row>
        <row r="5358">
          <cell r="A5358">
            <v>331601002</v>
          </cell>
          <cell r="B5358" t="str">
            <v>乳腺肿物切除术　</v>
          </cell>
          <cell r="C5358" t="str">
            <v>包括窦道、乳头状瘤、小叶、纤维腺瘤、象限切除</v>
          </cell>
        </row>
        <row r="5358">
          <cell r="E5358" t="str">
            <v>单侧</v>
          </cell>
          <cell r="F5358">
            <v>1195</v>
          </cell>
          <cell r="G5358" t="str">
            <v>象限切除加收550元</v>
          </cell>
        </row>
        <row r="5359">
          <cell r="A5359">
            <v>331601003</v>
          </cell>
          <cell r="B5359" t="str">
            <v>副乳切除术</v>
          </cell>
        </row>
        <row r="5359">
          <cell r="E5359" t="str">
            <v>单侧</v>
          </cell>
          <cell r="F5359">
            <v>660</v>
          </cell>
        </row>
        <row r="5360">
          <cell r="A5360">
            <v>331601004</v>
          </cell>
          <cell r="B5360" t="str">
            <v>单纯乳房切除术</v>
          </cell>
        </row>
        <row r="5360">
          <cell r="E5360" t="str">
            <v>单侧</v>
          </cell>
          <cell r="F5360">
            <v>1270</v>
          </cell>
        </row>
        <row r="5361">
          <cell r="A5361">
            <v>331601005</v>
          </cell>
          <cell r="B5361" t="str">
            <v>乳腺癌根治术</v>
          </cell>
          <cell r="C5361" t="str">
            <v>包括传统与改良根治及保乳根治</v>
          </cell>
        </row>
        <row r="5361">
          <cell r="E5361" t="str">
            <v>单侧</v>
          </cell>
          <cell r="F5361">
            <v>4000</v>
          </cell>
          <cell r="G5361" t="str">
            <v>需植皮术加收920元，前哨淋巴结术加收1840元</v>
          </cell>
        </row>
        <row r="5362">
          <cell r="A5362">
            <v>331601006</v>
          </cell>
          <cell r="B5362" t="str">
            <v>乳腺癌扩大根治术</v>
          </cell>
          <cell r="C5362" t="str">
            <v>含保留胸肌的术式</v>
          </cell>
        </row>
        <row r="5362">
          <cell r="E5362" t="str">
            <v>单侧</v>
          </cell>
          <cell r="F5362">
            <v>4510</v>
          </cell>
        </row>
        <row r="5363">
          <cell r="A5363">
            <v>331601007</v>
          </cell>
          <cell r="B5363" t="str">
            <v>乳房再造术</v>
          </cell>
          <cell r="C5363" t="str">
            <v>不含乳头乳晕重建和乳腺切除</v>
          </cell>
          <cell r="D5363" t="str">
            <v>假体</v>
          </cell>
          <cell r="E5363" t="str">
            <v>单侧</v>
          </cell>
          <cell r="F5363">
            <v>2590</v>
          </cell>
        </row>
        <row r="5364">
          <cell r="A5364">
            <v>331601008</v>
          </cell>
          <cell r="B5364" t="str">
            <v>乳腺癌根治+乳房再造术</v>
          </cell>
          <cell r="C5364" t="str">
            <v>含Ⅰ期乳房再造；不含带血管蒂的肌皮组织移植、Ⅱ期乳房再造</v>
          </cell>
        </row>
        <row r="5364">
          <cell r="E5364" t="str">
            <v>单侧</v>
          </cell>
          <cell r="F5364">
            <v>5210</v>
          </cell>
        </row>
        <row r="5365">
          <cell r="A5365">
            <v>331601009</v>
          </cell>
          <cell r="B5365" t="str">
            <v>乳房再造术II期</v>
          </cell>
          <cell r="C5365" t="str">
            <v>包括带血管蒂的肌皮组织移植或大网膜移植，含乳头乳晕重建</v>
          </cell>
          <cell r="D5365" t="str">
            <v>假体</v>
          </cell>
          <cell r="E5365" t="str">
            <v>单侧</v>
          </cell>
          <cell r="F5365">
            <v>4690</v>
          </cell>
        </row>
        <row r="5366">
          <cell r="A5366">
            <v>331601010</v>
          </cell>
          <cell r="B5366" t="str">
            <v>乳头乳晕整形术</v>
          </cell>
          <cell r="C5366" t="str">
            <v>包括乳头内陷畸形，乳头乳晕再造</v>
          </cell>
        </row>
        <row r="5366">
          <cell r="E5366" t="str">
            <v>单侧</v>
          </cell>
          <cell r="F5366">
            <v>1470</v>
          </cell>
        </row>
        <row r="5367">
          <cell r="A5367">
            <v>331601011</v>
          </cell>
          <cell r="B5367" t="str">
            <v>隆乳术</v>
          </cell>
          <cell r="C5367" t="str">
            <v>包括各种隆乳术；不含吸脂术</v>
          </cell>
          <cell r="D5367" t="str">
            <v>假体</v>
          </cell>
          <cell r="E5367" t="str">
            <v>单侧</v>
          </cell>
          <cell r="F5367">
            <v>2100</v>
          </cell>
        </row>
        <row r="5368">
          <cell r="A5368">
            <v>331601012</v>
          </cell>
          <cell r="B5368" t="str">
            <v>隆乳术后继发畸形矫正术</v>
          </cell>
        </row>
        <row r="5368">
          <cell r="D5368" t="str">
            <v>假体</v>
          </cell>
          <cell r="E5368" t="str">
            <v>单侧</v>
          </cell>
          <cell r="F5368">
            <v>1470</v>
          </cell>
        </row>
        <row r="5369">
          <cell r="A5369">
            <v>331601013</v>
          </cell>
          <cell r="B5369" t="str">
            <v>乳腺假体取出术</v>
          </cell>
        </row>
        <row r="5369">
          <cell r="E5369" t="str">
            <v>单侧</v>
          </cell>
          <cell r="F5369">
            <v>1470</v>
          </cell>
        </row>
        <row r="5370">
          <cell r="A5370">
            <v>331601014</v>
          </cell>
          <cell r="B5370" t="str">
            <v>巨乳缩小整形术</v>
          </cell>
          <cell r="C5370" t="str">
            <v>包括垂乳畸形矫正术</v>
          </cell>
        </row>
        <row r="5370">
          <cell r="E5370" t="str">
            <v>单侧</v>
          </cell>
          <cell r="F5370">
            <v>2250</v>
          </cell>
        </row>
        <row r="5371">
          <cell r="A5371">
            <v>331601015</v>
          </cell>
          <cell r="B5371" t="str">
            <v>乳腺肿物组织标记置入术</v>
          </cell>
        </row>
        <row r="5371">
          <cell r="D5371" t="str">
            <v>标记物、定位针、导丝</v>
          </cell>
          <cell r="E5371" t="str">
            <v>次</v>
          </cell>
          <cell r="F5371" t="str">
            <v>自主定价</v>
          </cell>
        </row>
        <row r="5372">
          <cell r="A5372">
            <v>331602</v>
          </cell>
          <cell r="B5372" t="str">
            <v>皮肤和皮下组织手术</v>
          </cell>
        </row>
        <row r="5373">
          <cell r="A5373">
            <v>331602001</v>
          </cell>
          <cell r="B5373" t="str">
            <v>脓肿切开引流术</v>
          </cell>
          <cell r="C5373" t="str">
            <v>含体表、软组织感染 化脓切开引流</v>
          </cell>
        </row>
        <row r="5373">
          <cell r="E5373" t="str">
            <v>次</v>
          </cell>
          <cell r="F5373">
            <v>154</v>
          </cell>
        </row>
        <row r="5374">
          <cell r="A5374">
            <v>331602002</v>
          </cell>
          <cell r="B5374" t="str">
            <v>体表异物取出术</v>
          </cell>
          <cell r="C5374" t="str">
            <v>不含X线定位</v>
          </cell>
        </row>
        <row r="5374">
          <cell r="E5374" t="str">
            <v>次</v>
          </cell>
          <cell r="F5374">
            <v>390</v>
          </cell>
        </row>
        <row r="5375">
          <cell r="A5375">
            <v>331602003</v>
          </cell>
          <cell r="B5375" t="str">
            <v>胼胝病变切除修复术</v>
          </cell>
          <cell r="C5375" t="str">
            <v>含鸡眼切除术等</v>
          </cell>
        </row>
        <row r="5375">
          <cell r="E5375" t="str">
            <v>每处病变</v>
          </cell>
          <cell r="F5375">
            <v>110</v>
          </cell>
          <cell r="G5375" t="str">
            <v>需植皮术加收165元</v>
          </cell>
        </row>
        <row r="5376">
          <cell r="A5376">
            <v>331602004</v>
          </cell>
          <cell r="B5376" t="str">
            <v>浅表肿物切除术</v>
          </cell>
          <cell r="C5376" t="str">
            <v>包括全身各部位皮肤和皮下组织皮脂腺囊肿、痣、疣、脂肪瘤、纤维瘤、小血管瘤等；不含乳腺肿物和淋巴结切除</v>
          </cell>
        </row>
        <row r="5376">
          <cell r="E5376" t="str">
            <v>每个肿物</v>
          </cell>
        </row>
        <row r="5376">
          <cell r="G5376" t="str">
            <v>激光手术加收30%</v>
          </cell>
        </row>
        <row r="5377">
          <cell r="A5377" t="str">
            <v>331602004a</v>
          </cell>
          <cell r="B5377" t="str">
            <v>10cm以上</v>
          </cell>
        </row>
        <row r="5377">
          <cell r="E5377" t="str">
            <v>每个肿物</v>
          </cell>
          <cell r="F5377">
            <v>1470</v>
          </cell>
        </row>
        <row r="5378">
          <cell r="A5378" t="str">
            <v>331602004b</v>
          </cell>
          <cell r="B5378" t="str">
            <v>5－－10cm</v>
          </cell>
        </row>
        <row r="5378">
          <cell r="E5378" t="str">
            <v>每个肿物</v>
          </cell>
          <cell r="F5378">
            <v>750</v>
          </cell>
        </row>
        <row r="5379">
          <cell r="A5379" t="str">
            <v>331602004c</v>
          </cell>
          <cell r="B5379" t="str">
            <v>2-5cm以下</v>
          </cell>
        </row>
        <row r="5379">
          <cell r="E5379" t="str">
            <v>每个肿物</v>
          </cell>
          <cell r="F5379">
            <v>225</v>
          </cell>
        </row>
        <row r="5380">
          <cell r="A5380" t="str">
            <v>331602004d</v>
          </cell>
          <cell r="B5380" t="str">
            <v>2cm以下</v>
          </cell>
        </row>
        <row r="5380">
          <cell r="E5380" t="str">
            <v>每个肿物</v>
          </cell>
          <cell r="F5380">
            <v>105</v>
          </cell>
        </row>
        <row r="5381">
          <cell r="A5381">
            <v>331602005</v>
          </cell>
          <cell r="B5381" t="str">
            <v>海绵状血管瘤切除术(大)</v>
          </cell>
          <cell r="C5381" t="str">
            <v>指面积＞10cm2达到肢体一周及超过肢体1/4长度，包括体表血管瘤、脂肪血管瘤、淋巴血管瘤、纤维血管瘤、神经纤维血管瘤；不含皮瓣或组织移植</v>
          </cell>
        </row>
        <row r="5381">
          <cell r="E5381" t="str">
            <v>次</v>
          </cell>
          <cell r="F5381">
            <v>2100</v>
          </cell>
          <cell r="G5381" t="str">
            <v>需植皮术加收450元，激光手术加收450元</v>
          </cell>
        </row>
        <row r="5382">
          <cell r="A5382">
            <v>331602006</v>
          </cell>
          <cell r="B5382" t="str">
            <v>海绵状血管瘤切除术(中)</v>
          </cell>
          <cell r="C5382" t="str">
            <v>指面积小于10cm2， 未达肢体一周及肢体1／4长度，包括体表血管瘤、脂肪血管瘤、淋巴血管瘤、纤维血管瘤、神经纤维血管瘤；不含皮瓣或组织移植</v>
          </cell>
        </row>
        <row r="5382">
          <cell r="E5382" t="str">
            <v>次</v>
          </cell>
          <cell r="F5382">
            <v>1650</v>
          </cell>
          <cell r="G5382" t="str">
            <v>需植皮术加收300元，激光手术加收300元</v>
          </cell>
        </row>
        <row r="5383">
          <cell r="A5383">
            <v>331602007</v>
          </cell>
          <cell r="B5383" t="str">
            <v>海绵状血管瘤切除术(小)</v>
          </cell>
          <cell r="C5383" t="str">
            <v>指面积在3cm2以下，包括体表血管瘤、脂肪血管瘤、淋巴血管瘤、纤维血管瘤、神经纤维血管瘤，位于躯干、四肢体表、侵犯皮肤脂肪层、浅筋膜未达深筋膜；不含皮瓣或组织移植</v>
          </cell>
        </row>
        <row r="5383">
          <cell r="E5383" t="str">
            <v>次</v>
          </cell>
          <cell r="F5383">
            <v>780</v>
          </cell>
          <cell r="G5383" t="str">
            <v>需植皮术加收130元，激光手术加收130元</v>
          </cell>
        </row>
        <row r="5384">
          <cell r="A5384">
            <v>331602008</v>
          </cell>
          <cell r="B5384" t="str">
            <v>脂肪抽吸术</v>
          </cell>
          <cell r="C5384" t="str">
            <v>包括脂肪填塞，不含脂肪注射</v>
          </cell>
        </row>
        <row r="5384">
          <cell r="E5384" t="str">
            <v>每毫升</v>
          </cell>
          <cell r="F5384" t="str">
            <v>自主定价</v>
          </cell>
          <cell r="G5384" t="str">
            <v> </v>
          </cell>
        </row>
        <row r="5385">
          <cell r="A5385">
            <v>331602009</v>
          </cell>
          <cell r="B5385" t="str">
            <v>头皮撕脱清创修复术</v>
          </cell>
          <cell r="C5385" t="str">
            <v>不含大网膜切取移植</v>
          </cell>
        </row>
        <row r="5385">
          <cell r="E5385" t="str">
            <v>次</v>
          </cell>
          <cell r="F5385">
            <v>1470</v>
          </cell>
        </row>
        <row r="5386">
          <cell r="A5386">
            <v>331602010</v>
          </cell>
          <cell r="B5386" t="str">
            <v>头皮缺损修复术</v>
          </cell>
          <cell r="C5386" t="str">
            <v>不含扩张器植入，毛发种植术</v>
          </cell>
          <cell r="D5386" t="str">
            <v>扩张器</v>
          </cell>
          <cell r="E5386" t="str">
            <v>次</v>
          </cell>
          <cell r="F5386">
            <v>900</v>
          </cell>
        </row>
        <row r="5387">
          <cell r="A5387">
            <v>331602011</v>
          </cell>
          <cell r="B5387" t="str">
            <v>腋臭切除术</v>
          </cell>
        </row>
        <row r="5387">
          <cell r="E5387" t="str">
            <v>单侧</v>
          </cell>
        </row>
        <row r="5388">
          <cell r="A5388" t="str">
            <v>331602011a</v>
          </cell>
          <cell r="B5388" t="str">
            <v>切除缝合术</v>
          </cell>
        </row>
        <row r="5388">
          <cell r="E5388" t="str">
            <v>单侧</v>
          </cell>
          <cell r="F5388">
            <v>750</v>
          </cell>
        </row>
        <row r="5389">
          <cell r="A5389" t="str">
            <v>331602011b</v>
          </cell>
          <cell r="B5389" t="str">
            <v>原位植皮术</v>
          </cell>
        </row>
        <row r="5389">
          <cell r="E5389" t="str">
            <v>单侧</v>
          </cell>
          <cell r="F5389">
            <v>990</v>
          </cell>
        </row>
        <row r="5390">
          <cell r="A5390">
            <v>331602012</v>
          </cell>
          <cell r="B5390" t="str">
            <v>颈部开放性损伤探查术</v>
          </cell>
        </row>
        <row r="5390">
          <cell r="E5390" t="str">
            <v>次</v>
          </cell>
          <cell r="F5390">
            <v>1140</v>
          </cell>
        </row>
        <row r="5391">
          <cell r="A5391">
            <v>331602013</v>
          </cell>
          <cell r="B5391" t="str">
            <v>皮肤恶性肿瘤切除术</v>
          </cell>
        </row>
        <row r="5391">
          <cell r="E5391" t="str">
            <v>次</v>
          </cell>
          <cell r="F5391">
            <v>2400</v>
          </cell>
          <cell r="G5391" t="str">
            <v>植皮加收300元</v>
          </cell>
        </row>
        <row r="5392">
          <cell r="A5392">
            <v>331602014</v>
          </cell>
          <cell r="B5392" t="str">
            <v>水动力清创术</v>
          </cell>
        </row>
        <row r="5392">
          <cell r="D5392" t="str">
            <v>一次性使用手柄、清创水刀系统</v>
          </cell>
          <cell r="E5392" t="str">
            <v>次</v>
          </cell>
          <cell r="F5392">
            <v>1000</v>
          </cell>
        </row>
        <row r="5393">
          <cell r="A5393">
            <v>331602016</v>
          </cell>
          <cell r="B5393" t="str">
            <v>体表液状人工体取出术</v>
          </cell>
          <cell r="C5393" t="str">
            <v>术前设计，消毒，铺巾，局部麻醉，探查，皮下异物抽吸冲洗，置管引流，缝合切口。</v>
          </cell>
        </row>
        <row r="5393">
          <cell r="E5393" t="str">
            <v>部位</v>
          </cell>
          <cell r="F5393" t="str">
            <v>自主定价</v>
          </cell>
          <cell r="G5393" t="str">
            <v> </v>
          </cell>
        </row>
        <row r="5394">
          <cell r="A5394">
            <v>331602017</v>
          </cell>
          <cell r="B5394" t="str">
            <v>自体脂肪微颗粒治疗</v>
          </cell>
          <cell r="C5394" t="str">
            <v>局部麻醉，抽吸脂肪，纯化处理脂肪，获取自体脂肪微颗粒，注射至患处，包扎脂肪抽吸处</v>
          </cell>
          <cell r="D5394" t="str">
            <v>细胞过滤采集器</v>
          </cell>
          <cell r="E5394" t="str">
            <v>部位</v>
          </cell>
          <cell r="F5394" t="str">
            <v>自主定价</v>
          </cell>
          <cell r="G5394" t="str">
            <v> </v>
          </cell>
        </row>
        <row r="5395">
          <cell r="A5395">
            <v>331602018</v>
          </cell>
          <cell r="B5395" t="str">
            <v>创面密封负压引流术</v>
          </cell>
          <cell r="C5395" t="str">
            <v>清创后,将创面用无菌敷料覆盖创面,将引流管置入合适位置引出体外,创面密封膜封闭创面,连接负压吸引。</v>
          </cell>
        </row>
        <row r="5395">
          <cell r="E5395" t="str">
            <v>每创面</v>
          </cell>
        </row>
        <row r="5395">
          <cell r="G5395" t="str">
            <v> </v>
          </cell>
        </row>
        <row r="5396">
          <cell r="A5396">
            <v>331603</v>
          </cell>
          <cell r="B5396" t="str">
            <v>烧伤处理和植皮术</v>
          </cell>
        </row>
        <row r="5396">
          <cell r="F5396" t="str">
            <v>　</v>
          </cell>
        </row>
        <row r="5397">
          <cell r="A5397">
            <v>331603001</v>
          </cell>
          <cell r="B5397" t="str">
            <v>烧伤焦痂切开减张术</v>
          </cell>
          <cell r="C5397" t="str">
            <v>包括颈、胸腹、上下肢、腕、手指、踝足部</v>
          </cell>
        </row>
        <row r="5397">
          <cell r="E5397" t="str">
            <v>每个部位</v>
          </cell>
          <cell r="F5397">
            <v>650</v>
          </cell>
        </row>
        <row r="5398">
          <cell r="A5398">
            <v>331603002</v>
          </cell>
          <cell r="B5398" t="str">
            <v>烧伤扩创术</v>
          </cell>
          <cell r="C5398" t="str">
            <v>包括头颈、躯干、上下肢</v>
          </cell>
        </row>
        <row r="5398">
          <cell r="E5398" t="str">
            <v>每个部位</v>
          </cell>
          <cell r="F5398">
            <v>650</v>
          </cell>
        </row>
        <row r="5399">
          <cell r="A5399">
            <v>331603003</v>
          </cell>
          <cell r="B5399" t="str">
            <v>烧伤血管破裂出血血管修补缝合术</v>
          </cell>
          <cell r="C5399" t="str">
            <v>包括头颈、躯干、上下肢</v>
          </cell>
        </row>
        <row r="5399">
          <cell r="E5399" t="str">
            <v>每个部位</v>
          </cell>
          <cell r="F5399">
            <v>780</v>
          </cell>
        </row>
        <row r="5400">
          <cell r="A5400">
            <v>331603004</v>
          </cell>
          <cell r="B5400" t="str">
            <v>深度烧伤扩创血管神经探查术</v>
          </cell>
          <cell r="C5400" t="str">
            <v>包括头颈、躯干、上下肢</v>
          </cell>
        </row>
        <row r="5400">
          <cell r="E5400" t="str">
            <v>每个部位</v>
          </cell>
          <cell r="F5400">
            <v>900</v>
          </cell>
        </row>
        <row r="5401">
          <cell r="A5401">
            <v>331603005</v>
          </cell>
          <cell r="B5401" t="str">
            <v>颅骨烧伤凿骨扩创术</v>
          </cell>
        </row>
        <row r="5401">
          <cell r="E5401" t="str">
            <v>次</v>
          </cell>
          <cell r="F5401">
            <v>780</v>
          </cell>
        </row>
        <row r="5402">
          <cell r="A5402">
            <v>331603006</v>
          </cell>
          <cell r="B5402" t="str">
            <v>深度烧伤截肢术</v>
          </cell>
          <cell r="C5402" t="str">
            <v>包括冻伤截肢术</v>
          </cell>
        </row>
        <row r="5402">
          <cell r="E5402" t="str">
            <v>每个肢体</v>
          </cell>
          <cell r="F5402">
            <v>1800</v>
          </cell>
        </row>
        <row r="5403">
          <cell r="A5403">
            <v>331603007</v>
          </cell>
          <cell r="B5403" t="str">
            <v>经烧伤创面气管切开术</v>
          </cell>
        </row>
        <row r="5403">
          <cell r="E5403" t="str">
            <v>次</v>
          </cell>
          <cell r="F5403">
            <v>900</v>
          </cell>
        </row>
        <row r="5404">
          <cell r="A5404">
            <v>331603008</v>
          </cell>
          <cell r="B5404" t="str">
            <v>经烧伤创面静脉切开术</v>
          </cell>
        </row>
        <row r="5404">
          <cell r="E5404" t="str">
            <v>次</v>
          </cell>
          <cell r="F5404">
            <v>330</v>
          </cell>
        </row>
        <row r="5405">
          <cell r="A5405">
            <v>331603009</v>
          </cell>
          <cell r="B5405" t="str">
            <v>切痂术</v>
          </cell>
          <cell r="C5405" t="str">
            <v>不含植皮</v>
          </cell>
        </row>
        <row r="5405">
          <cell r="E5405" t="str">
            <v>1％体表面积</v>
          </cell>
          <cell r="F5405">
            <v>195</v>
          </cell>
        </row>
        <row r="5406">
          <cell r="A5406">
            <v>331603010</v>
          </cell>
          <cell r="B5406" t="str">
            <v>削痂术</v>
          </cell>
          <cell r="C5406" t="str">
            <v>不含植皮</v>
          </cell>
        </row>
        <row r="5406">
          <cell r="E5406" t="str">
            <v>1％体表面积</v>
          </cell>
          <cell r="F5406">
            <v>225</v>
          </cell>
        </row>
        <row r="5407">
          <cell r="A5407">
            <v>331603011</v>
          </cell>
          <cell r="B5407" t="str">
            <v>取皮术</v>
          </cell>
        </row>
        <row r="5407">
          <cell r="E5407" t="str">
            <v>1%体表面积</v>
          </cell>
          <cell r="F5407">
            <v>476</v>
          </cell>
        </row>
        <row r="5408">
          <cell r="A5408">
            <v>331603012</v>
          </cell>
          <cell r="B5408" t="str">
            <v>头皮取皮术</v>
          </cell>
        </row>
        <row r="5408">
          <cell r="E5408" t="str">
            <v>1％体表面积</v>
          </cell>
          <cell r="F5408">
            <v>390</v>
          </cell>
        </row>
        <row r="5409">
          <cell r="A5409">
            <v>331603013</v>
          </cell>
          <cell r="B5409" t="str">
            <v>网状自体皮制备</v>
          </cell>
        </row>
        <row r="5409">
          <cell r="E5409" t="str">
            <v>1％体表面积</v>
          </cell>
          <cell r="F5409">
            <v>225</v>
          </cell>
        </row>
        <row r="5410">
          <cell r="A5410">
            <v>331603014</v>
          </cell>
          <cell r="B5410" t="str">
            <v>微粒自体皮制备</v>
          </cell>
        </row>
        <row r="5410">
          <cell r="E5410" t="str">
            <v>1％体表面积</v>
          </cell>
          <cell r="F5410">
            <v>300</v>
          </cell>
        </row>
        <row r="5411">
          <cell r="A5411">
            <v>331603015</v>
          </cell>
          <cell r="B5411" t="str">
            <v>自体皮细胞悬液制备</v>
          </cell>
        </row>
        <row r="5411">
          <cell r="E5411" t="str">
            <v>1％体表面积</v>
          </cell>
          <cell r="F5411">
            <v>480</v>
          </cell>
        </row>
        <row r="5412">
          <cell r="A5412">
            <v>331603016</v>
          </cell>
          <cell r="B5412" t="str">
            <v>异体皮制备</v>
          </cell>
        </row>
        <row r="5412">
          <cell r="D5412" t="str">
            <v>低温冷冻皮、新鲜皮</v>
          </cell>
          <cell r="E5412" t="str">
            <v>1％体表面积</v>
          </cell>
          <cell r="F5412">
            <v>90</v>
          </cell>
        </row>
        <row r="5413">
          <cell r="A5413">
            <v>331603017</v>
          </cell>
          <cell r="B5413" t="str">
            <v>烧伤特殊备皮</v>
          </cell>
          <cell r="C5413" t="str">
            <v>包括头皮、瘢痕等部位备皮</v>
          </cell>
        </row>
        <row r="5413">
          <cell r="E5413" t="str">
            <v>次</v>
          </cell>
          <cell r="F5413">
            <v>55</v>
          </cell>
        </row>
        <row r="5414">
          <cell r="A5414">
            <v>331603018</v>
          </cell>
          <cell r="B5414" t="str">
            <v>异体组织制备</v>
          </cell>
          <cell r="C5414" t="str">
            <v>包括血管，神经，肌腱，筋膜，骨，异体组织用前制备</v>
          </cell>
          <cell r="D5414" t="str">
            <v>低温冷冻组织、新鲜组织</v>
          </cell>
          <cell r="E5414" t="str">
            <v>每部位</v>
          </cell>
          <cell r="F5414">
            <v>450</v>
          </cell>
        </row>
        <row r="5415">
          <cell r="A5415">
            <v>331603019</v>
          </cell>
          <cell r="B5415" t="str">
            <v>磨痂自体皮移植术</v>
          </cell>
        </row>
        <row r="5415">
          <cell r="E5415" t="str">
            <v>1％体表面积</v>
          </cell>
          <cell r="F5415">
            <v>450</v>
          </cell>
        </row>
        <row r="5416">
          <cell r="A5416">
            <v>331603020</v>
          </cell>
          <cell r="B5416" t="str">
            <v>焦痂开窗植皮术</v>
          </cell>
        </row>
        <row r="5416">
          <cell r="E5416" t="str">
            <v>1％体表面积</v>
          </cell>
          <cell r="F5416">
            <v>180</v>
          </cell>
        </row>
        <row r="5417">
          <cell r="A5417">
            <v>331603021</v>
          </cell>
          <cell r="B5417" t="str">
            <v>异体皮打洞嵌植自体皮术</v>
          </cell>
        </row>
        <row r="5417">
          <cell r="D5417" t="str">
            <v>异体皮和制备</v>
          </cell>
          <cell r="E5417" t="str">
            <v>1％体表面积</v>
          </cell>
          <cell r="F5417">
            <v>210</v>
          </cell>
        </row>
        <row r="5418">
          <cell r="A5418">
            <v>331603022</v>
          </cell>
          <cell r="B5418" t="str">
            <v>切(削)痂自体微粒皮移植术</v>
          </cell>
          <cell r="C5418" t="str">
            <v>含异体皮覆盖术；包括自体皮浆移植</v>
          </cell>
          <cell r="D5418" t="str">
            <v>异体皮和制备</v>
          </cell>
          <cell r="E5418" t="str">
            <v>1％体表面积</v>
          </cell>
          <cell r="F5418">
            <v>260</v>
          </cell>
        </row>
        <row r="5419">
          <cell r="A5419">
            <v>331603023</v>
          </cell>
          <cell r="B5419" t="str">
            <v>切(削)痂网状自体皮移植术</v>
          </cell>
        </row>
        <row r="5419">
          <cell r="E5419" t="str">
            <v>1％体表面积</v>
          </cell>
          <cell r="F5419">
            <v>520</v>
          </cell>
        </row>
        <row r="5420">
          <cell r="A5420">
            <v>331603024</v>
          </cell>
          <cell r="B5420" t="str">
            <v>体外细胞培养皮肤细胞移植术</v>
          </cell>
          <cell r="C5420" t="str">
            <v>含体外细胞培养</v>
          </cell>
        </row>
        <row r="5420">
          <cell r="E5420" t="str">
            <v>1％体表面积</v>
          </cell>
          <cell r="F5420" t="str">
            <v>自主定价</v>
          </cell>
        </row>
        <row r="5421">
          <cell r="A5421">
            <v>331603025</v>
          </cell>
          <cell r="B5421" t="str">
            <v>烧伤肉芽创面扩创植皮术</v>
          </cell>
        </row>
        <row r="5421">
          <cell r="E5421" t="str">
            <v>1％体表面积</v>
          </cell>
          <cell r="F5421">
            <v>220</v>
          </cell>
        </row>
        <row r="5422">
          <cell r="A5422">
            <v>331603026</v>
          </cell>
          <cell r="B5422" t="str">
            <v>自体皮移植术</v>
          </cell>
        </row>
        <row r="5422">
          <cell r="E5422" t="str">
            <v>1%体表面积</v>
          </cell>
          <cell r="F5422">
            <v>364</v>
          </cell>
        </row>
        <row r="5423">
          <cell r="A5423">
            <v>331603027</v>
          </cell>
          <cell r="B5423" t="str">
            <v>异体皮移植术</v>
          </cell>
        </row>
        <row r="5423">
          <cell r="D5423" t="str">
            <v>异体皮及制备</v>
          </cell>
          <cell r="E5423" t="str">
            <v>1％体表面积</v>
          </cell>
          <cell r="F5423">
            <v>195</v>
          </cell>
        </row>
        <row r="5424">
          <cell r="A5424">
            <v>331603028</v>
          </cell>
          <cell r="B5424" t="str">
            <v>带毛囊游离皮肤移植术</v>
          </cell>
          <cell r="C5424" t="str">
            <v>包括眉毛</v>
          </cell>
        </row>
        <row r="5424">
          <cell r="E5424" t="str">
            <v>次</v>
          </cell>
          <cell r="F5424">
            <v>1800</v>
          </cell>
        </row>
        <row r="5425">
          <cell r="A5425">
            <v>331603029</v>
          </cell>
          <cell r="B5425" t="str">
            <v>带真皮血管网游离皮片切取术</v>
          </cell>
        </row>
        <row r="5425">
          <cell r="E5425" t="str">
            <v>1％体表面积</v>
          </cell>
          <cell r="F5425">
            <v>900</v>
          </cell>
        </row>
        <row r="5426">
          <cell r="A5426">
            <v>331603030</v>
          </cell>
          <cell r="B5426" t="str">
            <v>游离皮片移植术</v>
          </cell>
          <cell r="C5426" t="str">
            <v>包括刃厚、中厚、全厚、瘢痕皮、反鼓取皮，包括会阴植皮术。</v>
          </cell>
        </row>
        <row r="5426">
          <cell r="E5426" t="str">
            <v>1％体表面积</v>
          </cell>
          <cell r="F5426">
            <v>910</v>
          </cell>
        </row>
        <row r="5427">
          <cell r="A5427">
            <v>331603031</v>
          </cell>
          <cell r="B5427" t="str">
            <v>皮肤撕脱反取皮回植术</v>
          </cell>
        </row>
        <row r="5427">
          <cell r="E5427" t="str">
            <v>1％体表面积</v>
          </cell>
          <cell r="F5427">
            <v>1200</v>
          </cell>
        </row>
        <row r="5428">
          <cell r="A5428">
            <v>331603032</v>
          </cell>
          <cell r="B5428" t="str">
            <v>颜面切痂植皮术</v>
          </cell>
        </row>
        <row r="5428">
          <cell r="E5428" t="str">
            <v>次</v>
          </cell>
          <cell r="F5428">
            <v>2080</v>
          </cell>
        </row>
        <row r="5429">
          <cell r="A5429">
            <v>331603033</v>
          </cell>
          <cell r="B5429" t="str">
            <v>胸部切削痂自体皮移植术</v>
          </cell>
        </row>
        <row r="5429">
          <cell r="E5429" t="str">
            <v>次</v>
          </cell>
          <cell r="F5429">
            <v>2700</v>
          </cell>
        </row>
        <row r="5430">
          <cell r="A5430">
            <v>331603034</v>
          </cell>
          <cell r="B5430" t="str">
            <v>烧伤截指术</v>
          </cell>
          <cell r="C5430" t="str">
            <v>包括烧伤截趾术、冻伤截指(趾)术</v>
          </cell>
        </row>
        <row r="5430">
          <cell r="E5430" t="str">
            <v>三个</v>
          </cell>
          <cell r="F5430">
            <v>900</v>
          </cell>
          <cell r="G5430" t="str">
            <v>不足三个按三个计价</v>
          </cell>
        </row>
        <row r="5431">
          <cell r="A5431">
            <v>331603035</v>
          </cell>
          <cell r="B5431" t="str">
            <v>手部扩创延期植皮术</v>
          </cell>
        </row>
        <row r="5431">
          <cell r="E5431" t="str">
            <v>每侧</v>
          </cell>
          <cell r="F5431">
            <v>1040</v>
          </cell>
        </row>
        <row r="5432">
          <cell r="A5432">
            <v>331603036</v>
          </cell>
          <cell r="B5432" t="str">
            <v>全手切削痂植皮术</v>
          </cell>
        </row>
        <row r="5432">
          <cell r="E5432" t="str">
            <v>每侧</v>
          </cell>
          <cell r="F5432">
            <v>2100</v>
          </cell>
        </row>
        <row r="5433">
          <cell r="A5433">
            <v>331603037</v>
          </cell>
          <cell r="B5433" t="str">
            <v>手背切削痂植皮术</v>
          </cell>
        </row>
        <row r="5433">
          <cell r="E5433" t="str">
            <v>每侧</v>
          </cell>
          <cell r="F5433">
            <v>1750</v>
          </cell>
        </row>
        <row r="5434">
          <cell r="A5434">
            <v>331603038</v>
          </cell>
          <cell r="B5434" t="str">
            <v>手烧伤扩创交臂皮瓣修复术</v>
          </cell>
        </row>
        <row r="5434">
          <cell r="E5434" t="str">
            <v>次</v>
          </cell>
          <cell r="F5434">
            <v>3500</v>
          </cell>
        </row>
        <row r="5435">
          <cell r="A5435">
            <v>331603039</v>
          </cell>
          <cell r="B5435" t="str">
            <v>手烧伤扩创胸皮瓣修复术</v>
          </cell>
          <cell r="C5435" t="str">
            <v>包括腹皮瓣修复术</v>
          </cell>
        </row>
        <row r="5435">
          <cell r="E5435" t="str">
            <v>次</v>
          </cell>
          <cell r="F5435">
            <v>3500</v>
          </cell>
        </row>
        <row r="5436">
          <cell r="A5436">
            <v>331603040</v>
          </cell>
          <cell r="B5436" t="str">
            <v>小腿烧伤扩创交腿皮瓣修复术</v>
          </cell>
          <cell r="C5436" t="str">
            <v>包括足烧伤扩创、交腿皮瓣修复术</v>
          </cell>
        </row>
        <row r="5436">
          <cell r="E5436" t="str">
            <v>次</v>
          </cell>
          <cell r="F5436">
            <v>3500</v>
          </cell>
        </row>
        <row r="5437">
          <cell r="A5437">
            <v>331603041</v>
          </cell>
          <cell r="B5437" t="str">
            <v>深度烧伤扩创关节成型术</v>
          </cell>
        </row>
        <row r="5437">
          <cell r="E5437" t="str">
            <v>每个部位</v>
          </cell>
          <cell r="F5437">
            <v>1920</v>
          </cell>
        </row>
        <row r="5438">
          <cell r="A5438">
            <v>331603042</v>
          </cell>
          <cell r="B5438" t="str">
            <v>深度烧伤死骨摘除术</v>
          </cell>
        </row>
        <row r="5438">
          <cell r="E5438" t="str">
            <v>每个部位</v>
          </cell>
          <cell r="F5438">
            <v>1480</v>
          </cell>
        </row>
        <row r="5439">
          <cell r="A5439">
            <v>331603043</v>
          </cell>
          <cell r="B5439" t="str">
            <v>肌腱移植术</v>
          </cell>
        </row>
        <row r="5439">
          <cell r="D5439" t="str">
            <v>异体肌腱</v>
          </cell>
          <cell r="E5439" t="str">
            <v>次</v>
          </cell>
          <cell r="F5439">
            <v>2800</v>
          </cell>
        </row>
        <row r="5440">
          <cell r="A5440">
            <v>331603044</v>
          </cell>
          <cell r="B5440" t="str">
            <v>烧伤后肌腱延长术</v>
          </cell>
        </row>
        <row r="5440">
          <cell r="E5440" t="str">
            <v>次</v>
          </cell>
          <cell r="F5440">
            <v>2400</v>
          </cell>
        </row>
        <row r="5441">
          <cell r="A5441">
            <v>331603045</v>
          </cell>
          <cell r="B5441" t="str">
            <v>皮肤扩张器置入术</v>
          </cell>
          <cell r="C5441" t="str">
            <v>含注射；包括扩张器及其他支撑物，包括取出术</v>
          </cell>
          <cell r="D5441" t="str">
            <v>扩张器</v>
          </cell>
          <cell r="E5441" t="str">
            <v>次</v>
          </cell>
          <cell r="F5441">
            <v>1300</v>
          </cell>
        </row>
        <row r="5442">
          <cell r="A5442">
            <v>331603046</v>
          </cell>
          <cell r="B5442" t="str">
            <v>扩张器取出皮瓣移植术</v>
          </cell>
        </row>
        <row r="5442">
          <cell r="E5442" t="str">
            <v>每个</v>
          </cell>
          <cell r="F5442">
            <v>2400</v>
          </cell>
        </row>
        <row r="5443">
          <cell r="A5443">
            <v>331603047</v>
          </cell>
          <cell r="B5443" t="str">
            <v>烧伤瘢痕切除缝合术</v>
          </cell>
        </row>
        <row r="5443">
          <cell r="E5443" t="str">
            <v>次</v>
          </cell>
          <cell r="F5443">
            <v>1040</v>
          </cell>
        </row>
        <row r="5444">
          <cell r="A5444">
            <v>331603048</v>
          </cell>
          <cell r="B5444" t="str">
            <v>烧伤瘢痕切除松解植皮术</v>
          </cell>
        </row>
        <row r="5444">
          <cell r="E5444" t="str">
            <v>次</v>
          </cell>
          <cell r="F5444">
            <v>2400</v>
          </cell>
        </row>
        <row r="5445">
          <cell r="A5445">
            <v>331604</v>
          </cell>
          <cell r="B5445" t="str">
            <v>皮肤和皮下组织修补与重建</v>
          </cell>
        </row>
        <row r="5446">
          <cell r="A5446">
            <v>331604001</v>
          </cell>
          <cell r="B5446" t="str">
            <v>瘢痕畸形矫正术</v>
          </cell>
          <cell r="C5446" t="str">
            <v>不含面部</v>
          </cell>
        </row>
        <row r="5446">
          <cell r="E5446" t="str">
            <v>100cm2</v>
          </cell>
          <cell r="F5446">
            <v>1620</v>
          </cell>
        </row>
        <row r="5447">
          <cell r="A5447">
            <v>331604002</v>
          </cell>
          <cell r="B5447" t="str">
            <v>慢性溃疡修复术</v>
          </cell>
          <cell r="C5447" t="str">
            <v>包括褥疮、下肢慢性溃疡、足底溃疡等</v>
          </cell>
        </row>
        <row r="5447">
          <cell r="E5447" t="str">
            <v>每个部位</v>
          </cell>
          <cell r="F5447">
            <v>1800</v>
          </cell>
        </row>
        <row r="5448">
          <cell r="A5448">
            <v>331604003</v>
          </cell>
          <cell r="B5448" t="str">
            <v>隆颞术</v>
          </cell>
        </row>
        <row r="5448">
          <cell r="D5448" t="str">
            <v>植入假体</v>
          </cell>
          <cell r="E5448" t="str">
            <v>每侧</v>
          </cell>
          <cell r="F5448">
            <v>1500</v>
          </cell>
        </row>
        <row r="5449">
          <cell r="A5449">
            <v>331604004</v>
          </cell>
          <cell r="B5449" t="str">
            <v>隆额术</v>
          </cell>
        </row>
        <row r="5449">
          <cell r="D5449" t="str">
            <v>植入假体</v>
          </cell>
          <cell r="E5449" t="str">
            <v>次</v>
          </cell>
          <cell r="F5449">
            <v>1500</v>
          </cell>
        </row>
        <row r="5450">
          <cell r="A5450">
            <v>331604005</v>
          </cell>
          <cell r="B5450" t="str">
            <v>小口畸形矫正术</v>
          </cell>
          <cell r="C5450" t="str">
            <v>含口角畸形矫正</v>
          </cell>
        </row>
        <row r="5450">
          <cell r="E5450" t="str">
            <v>次</v>
          </cell>
          <cell r="F5450">
            <v>1800</v>
          </cell>
        </row>
        <row r="5451">
          <cell r="A5451">
            <v>331604006</v>
          </cell>
          <cell r="B5451" t="str">
            <v>唇外翻矫正术</v>
          </cell>
          <cell r="C5451" t="str">
            <v>包括上唇、下唇；不含胡须再造术</v>
          </cell>
        </row>
        <row r="5451">
          <cell r="E5451" t="str">
            <v>每侧</v>
          </cell>
          <cell r="F5451">
            <v>1040</v>
          </cell>
        </row>
        <row r="5452">
          <cell r="A5452">
            <v>331604007</v>
          </cell>
          <cell r="B5452" t="str">
            <v>胡须再造术</v>
          </cell>
          <cell r="C5452" t="str">
            <v>包括岛状头皮瓣法和游离移植法</v>
          </cell>
        </row>
        <row r="5452">
          <cell r="E5452" t="str">
            <v>次</v>
          </cell>
          <cell r="F5452">
            <v>2100</v>
          </cell>
        </row>
        <row r="5453">
          <cell r="A5453">
            <v>331604008</v>
          </cell>
          <cell r="B5453" t="str">
            <v>隆颏术</v>
          </cell>
          <cell r="C5453" t="str">
            <v>不含截骨术</v>
          </cell>
          <cell r="D5453" t="str">
            <v>植入材料</v>
          </cell>
          <cell r="E5453" t="str">
            <v>次</v>
          </cell>
          <cell r="F5453">
            <v>1500</v>
          </cell>
        </row>
        <row r="5454">
          <cell r="A5454">
            <v>331604009</v>
          </cell>
          <cell r="B5454" t="str">
            <v>隆颏术后继发畸形矫正术</v>
          </cell>
          <cell r="C5454" t="str">
            <v>包括隆颞、隆额术后畸形矫正</v>
          </cell>
          <cell r="D5454" t="str">
            <v>植入材料</v>
          </cell>
          <cell r="E5454" t="str">
            <v>次</v>
          </cell>
          <cell r="F5454">
            <v>1500</v>
          </cell>
        </row>
        <row r="5455">
          <cell r="A5455">
            <v>331604010</v>
          </cell>
          <cell r="B5455" t="str">
            <v>颌下脂肪袋整形术</v>
          </cell>
        </row>
        <row r="5455">
          <cell r="D5455" t="str">
            <v>吸脂器</v>
          </cell>
          <cell r="E5455" t="str">
            <v>次</v>
          </cell>
          <cell r="F5455">
            <v>1200</v>
          </cell>
        </row>
        <row r="5456">
          <cell r="A5456">
            <v>331604011</v>
          </cell>
          <cell r="B5456" t="str">
            <v>酒窝再造术</v>
          </cell>
        </row>
        <row r="5456">
          <cell r="E5456" t="str">
            <v>每侧</v>
          </cell>
          <cell r="F5456">
            <v>910</v>
          </cell>
        </row>
        <row r="5457">
          <cell r="A5457">
            <v>331604012</v>
          </cell>
          <cell r="B5457" t="str">
            <v>颊部缺损修复术</v>
          </cell>
        </row>
        <row r="5457">
          <cell r="E5457" t="str">
            <v>每侧</v>
          </cell>
          <cell r="F5457">
            <v>1500</v>
          </cell>
        </row>
        <row r="5458">
          <cell r="A5458">
            <v>331604013</v>
          </cell>
          <cell r="B5458" t="str">
            <v>面瘫畸形矫正术</v>
          </cell>
          <cell r="C5458" t="str">
            <v>不含神经切取术</v>
          </cell>
          <cell r="D5458" t="str">
            <v>植入材料</v>
          </cell>
          <cell r="E5458" t="str">
            <v>每侧</v>
          </cell>
          <cell r="F5458">
            <v>2400</v>
          </cell>
        </row>
        <row r="5459">
          <cell r="A5459">
            <v>331604014</v>
          </cell>
          <cell r="B5459" t="str">
            <v>除皱术</v>
          </cell>
          <cell r="C5459" t="str">
            <v>包括骨膜下除皱</v>
          </cell>
        </row>
        <row r="5459">
          <cell r="E5459" t="str">
            <v>每个部位或面1/3</v>
          </cell>
          <cell r="F5459">
            <v>2200</v>
          </cell>
          <cell r="G5459" t="str">
            <v>激光除皱加收800元</v>
          </cell>
        </row>
        <row r="5460">
          <cell r="A5460">
            <v>331604015</v>
          </cell>
          <cell r="B5460" t="str">
            <v>面部瘢痕切除整形术</v>
          </cell>
        </row>
        <row r="5460">
          <cell r="D5460" t="str">
            <v>扩张器</v>
          </cell>
          <cell r="E5460" t="str">
            <v>2cm2</v>
          </cell>
          <cell r="F5460">
            <v>660</v>
          </cell>
          <cell r="G5460" t="str">
            <v>每增加1cm2 加收220元</v>
          </cell>
        </row>
        <row r="5461">
          <cell r="A5461">
            <v>331604016</v>
          </cell>
          <cell r="B5461" t="str">
            <v>面部外伤清创整形术</v>
          </cell>
        </row>
        <row r="5461">
          <cell r="E5461" t="str">
            <v>次</v>
          </cell>
          <cell r="F5461">
            <v>780</v>
          </cell>
        </row>
        <row r="5462">
          <cell r="A5462">
            <v>331604017</v>
          </cell>
          <cell r="B5462" t="str">
            <v>半侧颜面萎缩整形术</v>
          </cell>
          <cell r="C5462" t="str">
            <v>不含截骨术</v>
          </cell>
        </row>
        <row r="5462">
          <cell r="E5462" t="str">
            <v>每侧</v>
          </cell>
          <cell r="F5462">
            <v>4900</v>
          </cell>
        </row>
        <row r="5463">
          <cell r="A5463">
            <v>331604018</v>
          </cell>
          <cell r="B5463" t="str">
            <v>指甲成形术</v>
          </cell>
        </row>
        <row r="5463">
          <cell r="E5463" t="str">
            <v>每指</v>
          </cell>
          <cell r="F5463">
            <v>780</v>
          </cell>
        </row>
        <row r="5464">
          <cell r="A5464">
            <v>331604019</v>
          </cell>
          <cell r="B5464" t="str">
            <v>足底缺损修复术</v>
          </cell>
          <cell r="C5464" t="str">
            <v>包括足跟缺损；不含关节成形</v>
          </cell>
        </row>
        <row r="5464">
          <cell r="E5464" t="str">
            <v>每个部位</v>
          </cell>
          <cell r="F5464">
            <v>1500</v>
          </cell>
        </row>
        <row r="5465">
          <cell r="A5465">
            <v>331604020</v>
          </cell>
          <cell r="B5465" t="str">
            <v>橡皮肿整形术</v>
          </cell>
          <cell r="C5465" t="str">
            <v>不含淋巴管吻合术和静脉移植术</v>
          </cell>
        </row>
        <row r="5465">
          <cell r="E5465" t="str">
            <v>每个部位</v>
          </cell>
          <cell r="F5465">
            <v>2700</v>
          </cell>
        </row>
        <row r="5466">
          <cell r="A5466">
            <v>331604021</v>
          </cell>
          <cell r="B5466" t="str">
            <v>毛发移植术</v>
          </cell>
          <cell r="C5466" t="str">
            <v>包括种发、头皮游离移植；不含头皮缺损修复术</v>
          </cell>
        </row>
        <row r="5466">
          <cell r="E5466" t="str">
            <v>每根</v>
          </cell>
          <cell r="F5466">
            <v>13</v>
          </cell>
        </row>
        <row r="5467">
          <cell r="A5467">
            <v>331604022</v>
          </cell>
          <cell r="B5467" t="str">
            <v>磨削术</v>
          </cell>
        </row>
        <row r="5467">
          <cell r="E5467" t="str">
            <v>50cm2</v>
          </cell>
          <cell r="F5467">
            <v>780</v>
          </cell>
          <cell r="G5467" t="str">
            <v>不足50cm2按50cm2计价</v>
          </cell>
        </row>
        <row r="5468">
          <cell r="A5468">
            <v>331604023</v>
          </cell>
          <cell r="B5468" t="str">
            <v>纹饰美容术</v>
          </cell>
          <cell r="C5468" t="str">
            <v>包括纹眉、纹眼线、唇线、体表注射术等</v>
          </cell>
        </row>
        <row r="5468">
          <cell r="E5468" t="str">
            <v>每个部位</v>
          </cell>
          <cell r="F5468">
            <v>260</v>
          </cell>
        </row>
        <row r="5469">
          <cell r="A5469">
            <v>331604024</v>
          </cell>
          <cell r="B5469" t="str">
            <v>任意皮瓣形成术</v>
          </cell>
          <cell r="C5469" t="str">
            <v>包括各种带蒂皮瓣；不含岛状皮瓣</v>
          </cell>
        </row>
        <row r="5469">
          <cell r="E5469" t="str">
            <v>每个部位</v>
          </cell>
          <cell r="F5469">
            <v>1200</v>
          </cell>
        </row>
        <row r="5470">
          <cell r="A5470">
            <v>331604025</v>
          </cell>
          <cell r="B5470" t="str">
            <v>轴型组织瓣形成术</v>
          </cell>
          <cell r="C5470" t="str">
            <v>包括岛状皮瓣(静脉、动脉)；不含任意皮瓣，筋膜瓣</v>
          </cell>
        </row>
        <row r="5470">
          <cell r="E5470" t="str">
            <v>每个部位</v>
          </cell>
          <cell r="F5470">
            <v>1750</v>
          </cell>
        </row>
        <row r="5471">
          <cell r="A5471">
            <v>331604026</v>
          </cell>
          <cell r="B5471" t="str">
            <v>筋膜组织瓣形成术</v>
          </cell>
          <cell r="C5471" t="str">
            <v>包括含轴型，非轴型</v>
          </cell>
        </row>
        <row r="5471">
          <cell r="E5471" t="str">
            <v>每个部位</v>
          </cell>
          <cell r="F5471">
            <v>1750</v>
          </cell>
        </row>
        <row r="5472">
          <cell r="A5472">
            <v>331604027</v>
          </cell>
          <cell r="B5472" t="str">
            <v>阔筋膜切取术</v>
          </cell>
        </row>
        <row r="5472">
          <cell r="E5472" t="str">
            <v>次</v>
          </cell>
          <cell r="F5472">
            <v>900</v>
          </cell>
        </row>
        <row r="5473">
          <cell r="A5473">
            <v>331604028</v>
          </cell>
          <cell r="B5473" t="str">
            <v>游离皮瓣切取移植术</v>
          </cell>
          <cell r="C5473" t="str">
            <v>深度烧伤的早期修复</v>
          </cell>
        </row>
        <row r="5473">
          <cell r="E5473" t="str">
            <v>次</v>
          </cell>
          <cell r="F5473">
            <v>3570</v>
          </cell>
        </row>
        <row r="5474">
          <cell r="A5474">
            <v>331604029</v>
          </cell>
          <cell r="B5474" t="str">
            <v>带蒂筋膜瓣切取移植术</v>
          </cell>
          <cell r="C5474" t="str">
            <v>深度烧伤的早期修复</v>
          </cell>
        </row>
        <row r="5474">
          <cell r="E5474" t="str">
            <v>次</v>
          </cell>
          <cell r="F5474">
            <v>2410</v>
          </cell>
        </row>
        <row r="5475">
          <cell r="A5475">
            <v>331604030</v>
          </cell>
          <cell r="B5475" t="str">
            <v>带蒂肌皮瓣切取移植术</v>
          </cell>
          <cell r="C5475" t="str">
            <v>深度烧伤的早期修复</v>
          </cell>
        </row>
        <row r="5475">
          <cell r="E5475" t="str">
            <v>次</v>
          </cell>
          <cell r="F5475">
            <v>2620</v>
          </cell>
        </row>
        <row r="5476">
          <cell r="A5476">
            <v>331604031</v>
          </cell>
          <cell r="B5476" t="str">
            <v>带蒂肌瓣切取移植术</v>
          </cell>
          <cell r="C5476" t="str">
            <v>深度烧伤的早期修复</v>
          </cell>
        </row>
        <row r="5476">
          <cell r="E5476" t="str">
            <v>次</v>
          </cell>
          <cell r="F5476">
            <v>2410</v>
          </cell>
        </row>
        <row r="5477">
          <cell r="A5477">
            <v>331604032</v>
          </cell>
          <cell r="B5477" t="str">
            <v>带蒂轴型皮瓣切取移植术</v>
          </cell>
        </row>
        <row r="5477">
          <cell r="E5477" t="str">
            <v>次</v>
          </cell>
          <cell r="F5477">
            <v>2820</v>
          </cell>
        </row>
        <row r="5478">
          <cell r="A5478">
            <v>331604033</v>
          </cell>
          <cell r="B5478" t="str">
            <v>带血运骨皮瓣切取移植术</v>
          </cell>
        </row>
        <row r="5478">
          <cell r="E5478" t="str">
            <v>次</v>
          </cell>
          <cell r="F5478">
            <v>4160</v>
          </cell>
        </row>
        <row r="5479">
          <cell r="A5479">
            <v>331604034</v>
          </cell>
          <cell r="B5479" t="str">
            <v>带毛囊皮瓣移植术</v>
          </cell>
          <cell r="C5479" t="str">
            <v>包括头皮、眉毛</v>
          </cell>
        </row>
        <row r="5479">
          <cell r="E5479" t="str">
            <v>次</v>
          </cell>
          <cell r="F5479">
            <v>2410</v>
          </cell>
        </row>
        <row r="5480">
          <cell r="A5480">
            <v>331604035</v>
          </cell>
          <cell r="B5480" t="str">
            <v>甲床延长术</v>
          </cell>
          <cell r="C5480" t="str">
            <v>消毒铺巾，将远指间关节背侧切除矩形皮肤，将该皮肤及甲上皮切取成一以甲上皮为蒂的带蒂皮瓣，将该皮瓣与近端皮肤缝合，使甲根外露，指甲延长，包扎。</v>
          </cell>
        </row>
        <row r="5480">
          <cell r="E5480" t="str">
            <v>每甲床</v>
          </cell>
          <cell r="F5480" t="str">
            <v>自主定价</v>
          </cell>
          <cell r="G5480" t="str">
            <v>以1个甲床为基价，每增加1甲床加收。</v>
          </cell>
        </row>
        <row r="5481">
          <cell r="A5481">
            <v>331604036</v>
          </cell>
          <cell r="B5481" t="str">
            <v>双向倒刺线植入悬吊术</v>
          </cell>
          <cell r="C5481" t="str">
            <v>术前设计，消毒，铺巾，局部麻醉，预制皮下隧道，引导针放置，倒刺线植入、悬吊、固定，缝合切口。</v>
          </cell>
        </row>
        <row r="5481">
          <cell r="E5481" t="str">
            <v>每根线</v>
          </cell>
          <cell r="F5481" t="str">
            <v>自主定价</v>
          </cell>
        </row>
        <row r="5482">
          <cell r="A5482">
            <v>331604037</v>
          </cell>
          <cell r="B5482" t="str">
            <v>线雕取出术</v>
          </cell>
          <cell r="C5482" t="str">
            <v>术前设计，消毒，铺巾，局部麻醉，探查，异物取出，冲洗，置管引流，缝合切口。包括面部植入性假体取出术（每次）。</v>
          </cell>
        </row>
        <row r="5482">
          <cell r="E5482" t="str">
            <v>每根线</v>
          </cell>
          <cell r="F5482" t="str">
            <v>自主定价</v>
          </cell>
        </row>
        <row r="5483">
          <cell r="A5483">
            <v>3317</v>
          </cell>
          <cell r="B5483" t="str">
            <v>手术仪器设备使用费</v>
          </cell>
        </row>
        <row r="5484">
          <cell r="A5484">
            <v>331700001</v>
          </cell>
          <cell r="B5484" t="str">
            <v>腹腔镜</v>
          </cell>
        </row>
        <row r="5484">
          <cell r="E5484" t="str">
            <v>次</v>
          </cell>
          <cell r="F5484">
            <v>500</v>
          </cell>
        </row>
        <row r="5485">
          <cell r="A5485">
            <v>331700002</v>
          </cell>
          <cell r="B5485" t="str">
            <v>胸腔镜</v>
          </cell>
        </row>
        <row r="5485">
          <cell r="E5485" t="str">
            <v>次</v>
          </cell>
          <cell r="F5485">
            <v>500</v>
          </cell>
        </row>
        <row r="5486">
          <cell r="A5486">
            <v>331700003</v>
          </cell>
          <cell r="B5486" t="str">
            <v>关节镜</v>
          </cell>
        </row>
        <row r="5486">
          <cell r="E5486" t="str">
            <v>次</v>
          </cell>
          <cell r="F5486">
            <v>500</v>
          </cell>
        </row>
        <row r="5487">
          <cell r="A5487">
            <v>331700004</v>
          </cell>
          <cell r="B5487" t="str">
            <v>颅内镜</v>
          </cell>
        </row>
        <row r="5487">
          <cell r="E5487" t="str">
            <v>次</v>
          </cell>
          <cell r="F5487">
            <v>500</v>
          </cell>
        </row>
        <row r="5488">
          <cell r="A5488">
            <v>331700005</v>
          </cell>
          <cell r="B5488" t="str">
            <v>宫腔镜</v>
          </cell>
        </row>
        <row r="5488">
          <cell r="E5488" t="str">
            <v>次</v>
          </cell>
          <cell r="F5488">
            <v>500</v>
          </cell>
        </row>
        <row r="5489">
          <cell r="A5489">
            <v>331700006</v>
          </cell>
          <cell r="B5489" t="str">
            <v>椎间盘镜</v>
          </cell>
          <cell r="C5489" t="str">
            <v>包括椎间孔镜</v>
          </cell>
        </row>
        <row r="5489">
          <cell r="E5489" t="str">
            <v>次</v>
          </cell>
          <cell r="F5489">
            <v>500</v>
          </cell>
        </row>
        <row r="5490">
          <cell r="A5490">
            <v>331700007</v>
          </cell>
          <cell r="B5490" t="str">
            <v>膀胱镜</v>
          </cell>
        </row>
        <row r="5490">
          <cell r="E5490" t="str">
            <v>次</v>
          </cell>
          <cell r="F5490">
            <v>400</v>
          </cell>
          <cell r="G5490" t="str">
            <v>膀胱软镜加收300元</v>
          </cell>
        </row>
        <row r="5491">
          <cell r="A5491">
            <v>331700008</v>
          </cell>
          <cell r="B5491" t="str">
            <v>输尿管镜</v>
          </cell>
        </row>
        <row r="5491">
          <cell r="E5491" t="str">
            <v>次</v>
          </cell>
          <cell r="F5491">
            <v>400</v>
          </cell>
        </row>
        <row r="5492">
          <cell r="A5492">
            <v>331700009</v>
          </cell>
          <cell r="B5492" t="str">
            <v>鼻窦镜</v>
          </cell>
        </row>
        <row r="5492">
          <cell r="E5492" t="str">
            <v>次</v>
          </cell>
          <cell r="F5492">
            <v>300</v>
          </cell>
        </row>
        <row r="5493">
          <cell r="A5493">
            <v>331700010</v>
          </cell>
          <cell r="B5493" t="str">
            <v>胆道镜</v>
          </cell>
        </row>
        <row r="5493">
          <cell r="E5493" t="str">
            <v>次</v>
          </cell>
          <cell r="F5493">
            <v>500</v>
          </cell>
        </row>
        <row r="5494">
          <cell r="A5494">
            <v>331700011</v>
          </cell>
          <cell r="B5494" t="str">
            <v>气管镜</v>
          </cell>
        </row>
        <row r="5494">
          <cell r="E5494" t="str">
            <v>次</v>
          </cell>
          <cell r="F5494">
            <v>200</v>
          </cell>
        </row>
        <row r="5495">
          <cell r="A5495">
            <v>331700012</v>
          </cell>
          <cell r="B5495" t="str">
            <v>支撑喉镜</v>
          </cell>
        </row>
        <row r="5495">
          <cell r="E5495" t="str">
            <v>次</v>
          </cell>
          <cell r="F5495">
            <v>150</v>
          </cell>
        </row>
        <row r="5496">
          <cell r="A5496">
            <v>331700013</v>
          </cell>
          <cell r="B5496" t="str">
            <v>显微镜</v>
          </cell>
        </row>
        <row r="5496">
          <cell r="E5496" t="str">
            <v>次</v>
          </cell>
          <cell r="F5496">
            <v>140</v>
          </cell>
        </row>
        <row r="5497">
          <cell r="A5497">
            <v>331700014</v>
          </cell>
          <cell r="B5497" t="str">
            <v>纵隔镜</v>
          </cell>
        </row>
        <row r="5497">
          <cell r="E5497" t="str">
            <v>次</v>
          </cell>
          <cell r="F5497">
            <v>500</v>
          </cell>
        </row>
        <row r="5498">
          <cell r="A5498">
            <v>331700015</v>
          </cell>
          <cell r="B5498" t="str">
            <v>电切镜</v>
          </cell>
        </row>
        <row r="5498">
          <cell r="E5498" t="str">
            <v>次</v>
          </cell>
          <cell r="F5498">
            <v>500</v>
          </cell>
        </row>
        <row r="5499">
          <cell r="A5499">
            <v>331700016</v>
          </cell>
          <cell r="B5499" t="str">
            <v>脑室镜</v>
          </cell>
        </row>
        <row r="5499">
          <cell r="E5499" t="str">
            <v>次</v>
          </cell>
          <cell r="F5499">
            <v>400</v>
          </cell>
        </row>
        <row r="5500">
          <cell r="A5500">
            <v>331700017</v>
          </cell>
          <cell r="B5500" t="str">
            <v>纤维结肠镜</v>
          </cell>
        </row>
        <row r="5500">
          <cell r="E5500" t="str">
            <v>次</v>
          </cell>
          <cell r="F5500">
            <v>400</v>
          </cell>
        </row>
        <row r="5501">
          <cell r="A5501">
            <v>331700018</v>
          </cell>
          <cell r="B5501" t="str">
            <v>大隐静脉镜</v>
          </cell>
        </row>
        <row r="5501">
          <cell r="E5501" t="str">
            <v>次</v>
          </cell>
          <cell r="F5501">
            <v>200</v>
          </cell>
        </row>
        <row r="5502">
          <cell r="A5502">
            <v>331700019</v>
          </cell>
          <cell r="B5502" t="str">
            <v>冷凝仪</v>
          </cell>
        </row>
        <row r="5502">
          <cell r="E5502" t="str">
            <v>次</v>
          </cell>
          <cell r="F5502">
            <v>200</v>
          </cell>
        </row>
        <row r="5503">
          <cell r="A5503">
            <v>331700020</v>
          </cell>
          <cell r="B5503" t="str">
            <v>耳鼻综合切割仪</v>
          </cell>
        </row>
        <row r="5503">
          <cell r="E5503" t="str">
            <v>次</v>
          </cell>
          <cell r="F5503">
            <v>500</v>
          </cell>
        </row>
        <row r="5504">
          <cell r="A5504">
            <v>331700021</v>
          </cell>
          <cell r="B5504" t="str">
            <v>玻璃体切割仪</v>
          </cell>
        </row>
        <row r="5504">
          <cell r="E5504" t="str">
            <v>次</v>
          </cell>
          <cell r="F5504">
            <v>400</v>
          </cell>
        </row>
        <row r="5505">
          <cell r="A5505">
            <v>331700022</v>
          </cell>
          <cell r="B5505" t="str">
            <v>超声乳化仪</v>
          </cell>
          <cell r="C5505" t="str">
            <v>含刀头</v>
          </cell>
        </row>
        <row r="5505">
          <cell r="E5505" t="str">
            <v>次</v>
          </cell>
          <cell r="F5505">
            <v>1100</v>
          </cell>
        </row>
        <row r="5506">
          <cell r="A5506">
            <v>331700023</v>
          </cell>
          <cell r="B5506" t="str">
            <v>激光仪</v>
          </cell>
        </row>
        <row r="5506">
          <cell r="E5506" t="str">
            <v>次</v>
          </cell>
          <cell r="F5506">
            <v>300</v>
          </cell>
        </row>
        <row r="5507">
          <cell r="A5507">
            <v>331700024</v>
          </cell>
          <cell r="B5507" t="str">
            <v>电刺激仪</v>
          </cell>
        </row>
        <row r="5507">
          <cell r="E5507" t="str">
            <v>次</v>
          </cell>
          <cell r="F5507">
            <v>300</v>
          </cell>
        </row>
        <row r="5508">
          <cell r="A5508">
            <v>331700025</v>
          </cell>
          <cell r="B5508" t="str">
            <v>组织粉碎仪</v>
          </cell>
        </row>
        <row r="5508">
          <cell r="E5508" t="str">
            <v>次</v>
          </cell>
          <cell r="F5508">
            <v>200</v>
          </cell>
        </row>
        <row r="5509">
          <cell r="A5509">
            <v>331700026</v>
          </cell>
          <cell r="B5509" t="str">
            <v>术中神经监测仪</v>
          </cell>
        </row>
        <row r="5509">
          <cell r="D5509" t="str">
            <v>电极</v>
          </cell>
          <cell r="E5509" t="str">
            <v>次</v>
          </cell>
          <cell r="F5509">
            <v>400</v>
          </cell>
        </row>
        <row r="5510">
          <cell r="A5510">
            <v>331700027</v>
          </cell>
          <cell r="B5510" t="str">
            <v>房颤射频消融仪</v>
          </cell>
        </row>
        <row r="5510">
          <cell r="E5510" t="str">
            <v>次</v>
          </cell>
          <cell r="F5510">
            <v>400</v>
          </cell>
        </row>
        <row r="5511">
          <cell r="A5511">
            <v>331700028</v>
          </cell>
          <cell r="B5511" t="str">
            <v>立体定向仪</v>
          </cell>
        </row>
        <row r="5511">
          <cell r="E5511" t="str">
            <v>次</v>
          </cell>
          <cell r="F5511">
            <v>2800</v>
          </cell>
        </row>
        <row r="5512">
          <cell r="A5512">
            <v>331700029</v>
          </cell>
          <cell r="B5512" t="str">
            <v>电生理监测仪</v>
          </cell>
        </row>
        <row r="5512">
          <cell r="E5512" t="str">
            <v>次</v>
          </cell>
          <cell r="F5512">
            <v>2800</v>
          </cell>
        </row>
        <row r="5513">
          <cell r="A5513">
            <v>331700030</v>
          </cell>
          <cell r="B5513" t="str">
            <v>自体血回收机</v>
          </cell>
        </row>
        <row r="5513">
          <cell r="E5513" t="str">
            <v>次</v>
          </cell>
          <cell r="F5513">
            <v>500</v>
          </cell>
        </row>
        <row r="5514">
          <cell r="A5514">
            <v>331700031</v>
          </cell>
          <cell r="B5514" t="str">
            <v>前哨淋巴仪</v>
          </cell>
        </row>
        <row r="5514">
          <cell r="E5514" t="str">
            <v>次</v>
          </cell>
          <cell r="F5514">
            <v>200</v>
          </cell>
        </row>
        <row r="5515">
          <cell r="A5515">
            <v>331700032</v>
          </cell>
          <cell r="B5515" t="str">
            <v>乳腺跟踪仪</v>
          </cell>
        </row>
        <row r="5515">
          <cell r="E5515" t="str">
            <v>次</v>
          </cell>
          <cell r="F5515">
            <v>300</v>
          </cell>
        </row>
        <row r="5516">
          <cell r="A5516">
            <v>331700033</v>
          </cell>
          <cell r="B5516" t="str">
            <v>血流检测仪</v>
          </cell>
        </row>
        <row r="5516">
          <cell r="E5516" t="str">
            <v>次</v>
          </cell>
          <cell r="F5516">
            <v>300</v>
          </cell>
        </row>
        <row r="5517">
          <cell r="A5517">
            <v>331700034</v>
          </cell>
          <cell r="B5517" t="str">
            <v>电磁贴仪</v>
          </cell>
        </row>
        <row r="5517">
          <cell r="E5517" t="str">
            <v>次</v>
          </cell>
          <cell r="F5517">
            <v>100</v>
          </cell>
        </row>
        <row r="5518">
          <cell r="A5518">
            <v>331700035</v>
          </cell>
          <cell r="B5518" t="str">
            <v>电动驱血仪</v>
          </cell>
        </row>
        <row r="5518">
          <cell r="E5518" t="str">
            <v>次</v>
          </cell>
          <cell r="F5518">
            <v>130</v>
          </cell>
        </row>
        <row r="5519">
          <cell r="A5519">
            <v>331700036</v>
          </cell>
          <cell r="B5519" t="str">
            <v>神经导航系统</v>
          </cell>
        </row>
        <row r="5519">
          <cell r="D5519" t="str">
            <v>追踪器</v>
          </cell>
          <cell r="E5519" t="str">
            <v>次</v>
          </cell>
          <cell r="F5519">
            <v>3000</v>
          </cell>
        </row>
        <row r="5520">
          <cell r="A5520">
            <v>331700037</v>
          </cell>
          <cell r="B5520" t="str">
            <v>术中灌注冲洗系统</v>
          </cell>
        </row>
        <row r="5520">
          <cell r="E5520" t="str">
            <v>次</v>
          </cell>
          <cell r="F5520">
            <v>50</v>
          </cell>
        </row>
        <row r="5521">
          <cell r="A5521">
            <v>331700038</v>
          </cell>
          <cell r="B5521" t="str">
            <v>血管闭合系统</v>
          </cell>
        </row>
        <row r="5521">
          <cell r="D5521" t="str">
            <v>刀头</v>
          </cell>
          <cell r="E5521" t="str">
            <v>次</v>
          </cell>
          <cell r="F5521">
            <v>800</v>
          </cell>
        </row>
        <row r="5522">
          <cell r="A5522">
            <v>331700039</v>
          </cell>
          <cell r="B5522" t="str">
            <v>ACT监测</v>
          </cell>
        </row>
        <row r="5522">
          <cell r="E5522" t="str">
            <v>每人</v>
          </cell>
          <cell r="F5522">
            <v>100</v>
          </cell>
        </row>
        <row r="5523">
          <cell r="A5523">
            <v>331700040</v>
          </cell>
          <cell r="B5523" t="str">
            <v>普通机器人</v>
          </cell>
          <cell r="C5523" t="str">
            <v>包括ROSA手术机器人</v>
          </cell>
        </row>
        <row r="5523">
          <cell r="E5523" t="str">
            <v>次</v>
          </cell>
          <cell r="F5523">
            <v>1600</v>
          </cell>
          <cell r="G5523" t="str">
            <v>达芬奇机器人和ROSA手术机器人由医疗机构自主定价</v>
          </cell>
        </row>
        <row r="5524">
          <cell r="A5524">
            <v>331700041</v>
          </cell>
          <cell r="B5524" t="str">
            <v>肿瘤机器人</v>
          </cell>
        </row>
        <row r="5524">
          <cell r="E5524" t="str">
            <v>次</v>
          </cell>
          <cell r="F5524">
            <v>2500</v>
          </cell>
        </row>
        <row r="5525">
          <cell r="A5525">
            <v>331700042</v>
          </cell>
          <cell r="B5525" t="str">
            <v>心外机器人</v>
          </cell>
        </row>
        <row r="5525">
          <cell r="E5525" t="str">
            <v>次</v>
          </cell>
          <cell r="F5525">
            <v>3500</v>
          </cell>
        </row>
        <row r="5526">
          <cell r="A5526">
            <v>331700043</v>
          </cell>
          <cell r="B5526" t="str">
            <v>空氧混合机</v>
          </cell>
        </row>
        <row r="5526">
          <cell r="E5526" t="str">
            <v>次</v>
          </cell>
          <cell r="F5526">
            <v>50</v>
          </cell>
        </row>
        <row r="5527">
          <cell r="A5527">
            <v>331700044</v>
          </cell>
          <cell r="B5527" t="str">
            <v>人工心肺机</v>
          </cell>
        </row>
        <row r="5527">
          <cell r="E5527" t="str">
            <v>次</v>
          </cell>
          <cell r="F5527">
            <v>900</v>
          </cell>
        </row>
        <row r="5528">
          <cell r="A5528">
            <v>331700045</v>
          </cell>
          <cell r="B5528" t="str">
            <v>二氧化碳激光</v>
          </cell>
        </row>
        <row r="5528">
          <cell r="E5528" t="str">
            <v>次</v>
          </cell>
          <cell r="F5528">
            <v>2500</v>
          </cell>
        </row>
        <row r="5529">
          <cell r="A5529">
            <v>331700046</v>
          </cell>
          <cell r="B5529" t="str">
            <v>大隐静脉激光</v>
          </cell>
        </row>
        <row r="5529">
          <cell r="E5529" t="str">
            <v>次</v>
          </cell>
          <cell r="F5529">
            <v>300</v>
          </cell>
        </row>
        <row r="5530">
          <cell r="A5530">
            <v>331700047</v>
          </cell>
          <cell r="B5530" t="str">
            <v>钬激光</v>
          </cell>
          <cell r="C5530" t="str">
            <v>包括铥激光</v>
          </cell>
        </row>
        <row r="5530">
          <cell r="E5530" t="str">
            <v>次</v>
          </cell>
          <cell r="F5530">
            <v>2500</v>
          </cell>
        </row>
        <row r="5531">
          <cell r="A5531">
            <v>331700048</v>
          </cell>
          <cell r="B5531" t="str">
            <v>绿激光</v>
          </cell>
        </row>
        <row r="5531">
          <cell r="E5531" t="str">
            <v>次</v>
          </cell>
          <cell r="F5531">
            <v>2500</v>
          </cell>
        </row>
        <row r="5532">
          <cell r="A5532">
            <v>331700049</v>
          </cell>
          <cell r="B5532" t="str">
            <v>冷光源</v>
          </cell>
        </row>
        <row r="5532">
          <cell r="E5532" t="str">
            <v>次</v>
          </cell>
          <cell r="F5532">
            <v>50</v>
          </cell>
        </row>
        <row r="5533">
          <cell r="A5533">
            <v>331700050</v>
          </cell>
          <cell r="B5533" t="str">
            <v>变温毯</v>
          </cell>
        </row>
        <row r="5533">
          <cell r="E5533" t="str">
            <v>次</v>
          </cell>
          <cell r="F5533">
            <v>100</v>
          </cell>
        </row>
        <row r="5534">
          <cell r="A5534">
            <v>331700051</v>
          </cell>
          <cell r="B5534" t="str">
            <v>超声吸引器</v>
          </cell>
        </row>
        <row r="5534">
          <cell r="E5534" t="str">
            <v>次</v>
          </cell>
          <cell r="F5534">
            <v>1000</v>
          </cell>
        </row>
        <row r="5535">
          <cell r="A5535">
            <v>331700052</v>
          </cell>
          <cell r="B5535" t="str">
            <v>除颤器</v>
          </cell>
        </row>
        <row r="5535">
          <cell r="E5535" t="str">
            <v>次</v>
          </cell>
          <cell r="F5535">
            <v>100</v>
          </cell>
        </row>
        <row r="5536">
          <cell r="A5536">
            <v>331700053</v>
          </cell>
          <cell r="B5536" t="str">
            <v>等离子消融器</v>
          </cell>
        </row>
        <row r="5536">
          <cell r="E5536" t="str">
            <v>次</v>
          </cell>
          <cell r="F5536">
            <v>500</v>
          </cell>
        </row>
        <row r="5537">
          <cell r="A5537">
            <v>331700054</v>
          </cell>
          <cell r="B5537" t="str">
            <v>刨刀器</v>
          </cell>
        </row>
        <row r="5537">
          <cell r="E5537" t="str">
            <v>次</v>
          </cell>
          <cell r="F5537">
            <v>100</v>
          </cell>
        </row>
        <row r="5538">
          <cell r="A5538">
            <v>331700055</v>
          </cell>
          <cell r="B5538" t="str">
            <v>多功能电气钻</v>
          </cell>
        </row>
        <row r="5538">
          <cell r="E5538" t="str">
            <v>次</v>
          </cell>
          <cell r="F5538">
            <v>800</v>
          </cell>
        </row>
        <row r="5539">
          <cell r="A5539">
            <v>331700056</v>
          </cell>
          <cell r="B5539" t="str">
            <v>离心泵</v>
          </cell>
        </row>
        <row r="5539">
          <cell r="E5539" t="str">
            <v>次</v>
          </cell>
          <cell r="F5539">
            <v>500</v>
          </cell>
        </row>
        <row r="5540">
          <cell r="A5540">
            <v>331700057</v>
          </cell>
          <cell r="B5540" t="str">
            <v>电(气)钻、电(气)锯</v>
          </cell>
        </row>
        <row r="5540">
          <cell r="E5540" t="str">
            <v>次</v>
          </cell>
          <cell r="F5540">
            <v>150</v>
          </cell>
        </row>
        <row r="5541">
          <cell r="A5541">
            <v>331700058</v>
          </cell>
          <cell r="B5541" t="str">
            <v>等离子刀</v>
          </cell>
        </row>
        <row r="5541">
          <cell r="E5541" t="str">
            <v>次</v>
          </cell>
          <cell r="F5541">
            <v>800</v>
          </cell>
        </row>
        <row r="5542">
          <cell r="A5542">
            <v>331700059</v>
          </cell>
          <cell r="B5542" t="str">
            <v>超声刀</v>
          </cell>
          <cell r="C5542" t="str">
            <v>包括可复用超声刀</v>
          </cell>
        </row>
        <row r="5542">
          <cell r="E5542" t="str">
            <v>次</v>
          </cell>
          <cell r="F5542">
            <v>800</v>
          </cell>
          <cell r="G5542" t="str">
            <v>可复用超声刀暂由医疗机构自主定价</v>
          </cell>
        </row>
        <row r="5543">
          <cell r="A5543">
            <v>331700060</v>
          </cell>
          <cell r="B5543" t="str">
            <v>高频电刀</v>
          </cell>
        </row>
        <row r="5543">
          <cell r="E5543" t="str">
            <v>次</v>
          </cell>
          <cell r="F5543">
            <v>180</v>
          </cell>
        </row>
        <row r="5544">
          <cell r="A5544">
            <v>331700061</v>
          </cell>
          <cell r="B5544" t="str">
            <v>双极电凝</v>
          </cell>
        </row>
        <row r="5544">
          <cell r="E5544" t="str">
            <v>次</v>
          </cell>
          <cell r="F5544">
            <v>130</v>
          </cell>
        </row>
        <row r="5545">
          <cell r="A5545">
            <v>331700062</v>
          </cell>
          <cell r="B5545" t="str">
            <v>氩气电刀</v>
          </cell>
        </row>
        <row r="5545">
          <cell r="E5545" t="str">
            <v>次</v>
          </cell>
          <cell r="F5545">
            <v>320</v>
          </cell>
        </row>
        <row r="5546">
          <cell r="A5546">
            <v>331700063</v>
          </cell>
          <cell r="B5546" t="str">
            <v>Leep刀</v>
          </cell>
          <cell r="C5546" t="str">
            <v>包括锐扶刀</v>
          </cell>
        </row>
        <row r="5546">
          <cell r="E5546" t="str">
            <v>次</v>
          </cell>
          <cell r="F5546">
            <v>380</v>
          </cell>
        </row>
        <row r="5547">
          <cell r="A5547">
            <v>331700064</v>
          </cell>
          <cell r="B5547" t="str">
            <v>电动取皮机</v>
          </cell>
        </row>
        <row r="5547">
          <cell r="E5547" t="str">
            <v>次</v>
          </cell>
          <cell r="F5547">
            <v>300</v>
          </cell>
        </row>
        <row r="5548">
          <cell r="A5548">
            <v>331700065</v>
          </cell>
          <cell r="B5548" t="str">
            <v>电动轧皮机</v>
          </cell>
        </row>
        <row r="5548">
          <cell r="E5548" t="str">
            <v>次</v>
          </cell>
          <cell r="F5548">
            <v>300</v>
          </cell>
        </row>
        <row r="5549">
          <cell r="A5549">
            <v>331700066</v>
          </cell>
          <cell r="B5549" t="str">
            <v>电动磨削机</v>
          </cell>
        </row>
        <row r="5549">
          <cell r="E5549" t="str">
            <v>次</v>
          </cell>
          <cell r="F5549">
            <v>300</v>
          </cell>
        </row>
        <row r="5550">
          <cell r="A5550">
            <v>331700069</v>
          </cell>
          <cell r="B5550" t="str">
            <v>海博刀</v>
          </cell>
        </row>
        <row r="5550">
          <cell r="D5550" t="str">
            <v>手柄、水泵</v>
          </cell>
          <cell r="E5550" t="str">
            <v>次</v>
          </cell>
          <cell r="F5550">
            <v>380</v>
          </cell>
        </row>
        <row r="5551">
          <cell r="A5551">
            <v>331700070</v>
          </cell>
          <cell r="B5551" t="str">
            <v>膨宫机</v>
          </cell>
        </row>
        <row r="5551">
          <cell r="E5551" t="str">
            <v>次</v>
          </cell>
          <cell r="F5551">
            <v>80</v>
          </cell>
        </row>
        <row r="5552">
          <cell r="A5552">
            <v>331700071</v>
          </cell>
          <cell r="B5552" t="str">
            <v>数控穿刺引导仪</v>
          </cell>
        </row>
        <row r="5552">
          <cell r="E5552" t="str">
            <v>次</v>
          </cell>
          <cell r="F5552" t="str">
            <v>自主定价</v>
          </cell>
          <cell r="G5552" t="str">
            <v> </v>
          </cell>
        </row>
        <row r="5553">
          <cell r="A5553">
            <v>331700072</v>
          </cell>
          <cell r="B5553" t="str">
            <v>负极板回路垫加收</v>
          </cell>
        </row>
        <row r="5553">
          <cell r="E5553" t="str">
            <v>次</v>
          </cell>
          <cell r="F5553" t="str">
            <v>自主定价</v>
          </cell>
          <cell r="G5553" t="str">
            <v> </v>
          </cell>
        </row>
        <row r="5554">
          <cell r="A5554">
            <v>331700073</v>
          </cell>
          <cell r="B5554" t="str">
            <v>骨科机器人辅助骨科手术</v>
          </cell>
          <cell r="C5554" t="str">
            <v>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v>
          </cell>
        </row>
        <row r="5554">
          <cell r="E5554" t="str">
            <v>次</v>
          </cell>
          <cell r="F5554" t="str">
            <v>自主定价</v>
          </cell>
          <cell r="G5554" t="str">
            <v> </v>
          </cell>
        </row>
        <row r="5555">
          <cell r="A5555">
            <v>331700074</v>
          </cell>
          <cell r="B5555" t="str">
            <v>腔镜特殊器械</v>
          </cell>
        </row>
        <row r="5555">
          <cell r="E5555" t="str">
            <v>次</v>
          </cell>
          <cell r="F5555">
            <v>500</v>
          </cell>
        </row>
        <row r="5556">
          <cell r="A5556">
            <v>331700075</v>
          </cell>
          <cell r="B5556" t="str">
            <v>内镜特殊器械</v>
          </cell>
        </row>
        <row r="5556">
          <cell r="E5556" t="str">
            <v>次</v>
          </cell>
          <cell r="F5556">
            <v>120</v>
          </cell>
        </row>
        <row r="5557">
          <cell r="A5557">
            <v>331700076</v>
          </cell>
          <cell r="B5557" t="str">
            <v>手术显微器械</v>
          </cell>
        </row>
        <row r="5557">
          <cell r="E5557" t="str">
            <v>次</v>
          </cell>
          <cell r="F5557">
            <v>200</v>
          </cell>
        </row>
        <row r="5558">
          <cell r="A5558">
            <v>331700077</v>
          </cell>
          <cell r="B5558" t="str">
            <v>超声骨刀</v>
          </cell>
        </row>
        <row r="5558">
          <cell r="E5558" t="str">
            <v>次</v>
          </cell>
          <cell r="F5558" t="str">
            <v>自主定价</v>
          </cell>
          <cell r="G5558" t="str">
            <v> </v>
          </cell>
        </row>
        <row r="5559">
          <cell r="A5559">
            <v>331700078</v>
          </cell>
          <cell r="B5559" t="str">
            <v>双极射频</v>
          </cell>
        </row>
        <row r="5559">
          <cell r="E5559" t="str">
            <v>次</v>
          </cell>
          <cell r="F5559" t="str">
            <v>自主定价</v>
          </cell>
          <cell r="G5559" t="str">
            <v> </v>
          </cell>
        </row>
        <row r="5560">
          <cell r="A5560">
            <v>331700079</v>
          </cell>
          <cell r="B5560" t="str">
            <v>肾镜</v>
          </cell>
        </row>
        <row r="5560">
          <cell r="E5560" t="str">
            <v>次</v>
          </cell>
          <cell r="F5560" t="str">
            <v>自主定价</v>
          </cell>
          <cell r="G5560" t="str">
            <v> </v>
          </cell>
        </row>
        <row r="5561">
          <cell r="A5561">
            <v>331700080</v>
          </cell>
          <cell r="B5561" t="str">
            <v>软性输尿管镜</v>
          </cell>
        </row>
        <row r="5561">
          <cell r="E5561" t="str">
            <v>次</v>
          </cell>
          <cell r="F5561" t="str">
            <v>自主定价</v>
          </cell>
          <cell r="G5561" t="str">
            <v> </v>
          </cell>
        </row>
        <row r="5562">
          <cell r="A5562">
            <v>331700081</v>
          </cell>
          <cell r="B5562" t="str">
            <v>手术视频辅助操作</v>
          </cell>
        </row>
        <row r="5562">
          <cell r="E5562" t="str">
            <v>次</v>
          </cell>
          <cell r="F5562" t="str">
            <v>自主定价</v>
          </cell>
          <cell r="G5562" t="str">
            <v> </v>
          </cell>
        </row>
        <row r="5563">
          <cell r="A5563">
            <v>331700082</v>
          </cell>
          <cell r="B5563" t="str">
            <v>数字化手术引流监测</v>
          </cell>
          <cell r="C5563" t="str">
            <v>在手术间，安装负压引流器建立负压，连接四个吸引端，建立密闭式术中废液收集、计量和无害化处理系统。手术结束，将罐车移动至污物间，自动对接中心处理站，将无害化处理后的废液排入下水管道并清洗罐车。</v>
          </cell>
        </row>
        <row r="5563">
          <cell r="E5563" t="str">
            <v>次</v>
          </cell>
          <cell r="F5563" t="str">
            <v>自主定价</v>
          </cell>
          <cell r="G5563" t="str">
            <v> </v>
          </cell>
        </row>
        <row r="5564">
          <cell r="A5564">
            <v>331700084</v>
          </cell>
          <cell r="B5564" t="str">
            <v>电磁刀</v>
          </cell>
        </row>
        <row r="5564">
          <cell r="D5564" t="str">
            <v>电极</v>
          </cell>
          <cell r="E5564" t="str">
            <v>次</v>
          </cell>
          <cell r="F5564" t="str">
            <v>自主定价</v>
          </cell>
          <cell r="G5564" t="str">
            <v> </v>
          </cell>
        </row>
        <row r="5565">
          <cell r="A5565">
            <v>331700085</v>
          </cell>
          <cell r="B5565" t="str">
            <v>术中荧光显影辅助操作</v>
          </cell>
        </row>
        <row r="5565">
          <cell r="E5565" t="str">
            <v>次</v>
          </cell>
          <cell r="F5565" t="str">
            <v>自主定价</v>
          </cell>
          <cell r="G5565" t="str">
            <v> </v>
          </cell>
        </row>
        <row r="5566">
          <cell r="A5566">
            <v>331700086</v>
          </cell>
          <cell r="B5566" t="str">
            <v>石榴石激光</v>
          </cell>
        </row>
        <row r="5566">
          <cell r="E5566" t="str">
            <v>次</v>
          </cell>
        </row>
        <row r="5567">
          <cell r="A5567">
            <v>34</v>
          </cell>
          <cell r="B5567" t="str">
            <v>(四)物理治疗与康复</v>
          </cell>
        </row>
        <row r="5568">
          <cell r="A5568" t="str">
            <v>说明：本类包括物理治疗和康复检查、治疗两部分。</v>
          </cell>
        </row>
        <row r="5569">
          <cell r="A5569">
            <v>3401</v>
          </cell>
          <cell r="B5569" t="str">
            <v>1.物理治疗</v>
          </cell>
        </row>
        <row r="5570">
          <cell r="A5570">
            <v>340100001</v>
          </cell>
          <cell r="B5570" t="str">
            <v>红外线治疗</v>
          </cell>
          <cell r="C5570" t="str">
            <v>包括远、近红外线：TDP、近红外线气功治疗、红外线真空拔罐治疗红外线光浴治疗、远红外医疗舱治疗</v>
          </cell>
        </row>
        <row r="5570">
          <cell r="E5570" t="str">
            <v>每个照射区</v>
          </cell>
          <cell r="F5570">
            <v>14</v>
          </cell>
          <cell r="G5570" t="str">
            <v>每区照射20分钟</v>
          </cell>
        </row>
        <row r="5571">
          <cell r="A5571">
            <v>340100002</v>
          </cell>
          <cell r="B5571" t="str">
            <v>光照治疗</v>
          </cell>
          <cell r="C5571" t="str">
            <v>包括但不限于红光照射、蓝光照射、蓝紫光照射、太阳灯照射。</v>
          </cell>
        </row>
        <row r="5571">
          <cell r="E5571" t="str">
            <v>每个照射区</v>
          </cell>
          <cell r="F5571">
            <v>14</v>
          </cell>
        </row>
        <row r="5572">
          <cell r="A5572">
            <v>340100003</v>
          </cell>
          <cell r="B5572" t="str">
            <v>偏振光照射</v>
          </cell>
        </row>
        <row r="5572">
          <cell r="E5572" t="str">
            <v>每个照射区</v>
          </cell>
          <cell r="F5572">
            <v>10</v>
          </cell>
        </row>
        <row r="5573">
          <cell r="A5573">
            <v>340100004</v>
          </cell>
          <cell r="B5573" t="str">
            <v>紫外线治疗</v>
          </cell>
          <cell r="C5573" t="str">
            <v>包括长、中、短波紫外线、低压紫外线、高压紫外线、水冷式、导子紫外线、生物剂量测定、光化学疗法</v>
          </cell>
        </row>
        <row r="5573">
          <cell r="E5573" t="str">
            <v>每个照射区</v>
          </cell>
          <cell r="F5573">
            <v>10</v>
          </cell>
        </row>
        <row r="5574">
          <cell r="A5574">
            <v>340100005</v>
          </cell>
          <cell r="B5574" t="str">
            <v>激光疗法</v>
          </cell>
          <cell r="C5574" t="str">
            <v>包括原光束、散焦激光疗法</v>
          </cell>
        </row>
        <row r="5574">
          <cell r="E5574" t="str">
            <v>每个照射区</v>
          </cell>
          <cell r="F5574">
            <v>21</v>
          </cell>
        </row>
        <row r="5575">
          <cell r="A5575">
            <v>340100006</v>
          </cell>
          <cell r="B5575" t="str">
            <v>光敏疗法</v>
          </cell>
          <cell r="C5575" t="str">
            <v>包括紫外线、激光</v>
          </cell>
        </row>
        <row r="5575">
          <cell r="E5575" t="str">
            <v>每个照射区</v>
          </cell>
          <cell r="F5575">
            <v>15</v>
          </cell>
        </row>
        <row r="5576">
          <cell r="A5576">
            <v>340100007</v>
          </cell>
          <cell r="B5576" t="str">
            <v>电诊断</v>
          </cell>
          <cell r="C5576" t="str">
            <v>包括直流电检查、感应电检查、直流-感应电检查、时值检查、强度-频率曲线检查、中频脉冲电检查</v>
          </cell>
        </row>
        <row r="5576">
          <cell r="E5576" t="str">
            <v>每块肌肉或每条神经</v>
          </cell>
          <cell r="F5576">
            <v>20</v>
          </cell>
        </row>
        <row r="5577">
          <cell r="A5577">
            <v>340100008</v>
          </cell>
          <cell r="B5577" t="str">
            <v>直流电治疗</v>
          </cell>
          <cell r="C5577" t="str">
            <v>包括单纯直流电治疗、直流电药物离子导入治疗、直流电水浴治疗、（单、双、四槽浴）、电化学疗法</v>
          </cell>
        </row>
        <row r="5577">
          <cell r="E5577" t="str">
            <v>每部位</v>
          </cell>
          <cell r="F5577">
            <v>15</v>
          </cell>
        </row>
        <row r="5578">
          <cell r="A5578">
            <v>340100009</v>
          </cell>
          <cell r="B5578" t="str">
            <v>低频脉冲电治疗</v>
          </cell>
          <cell r="C5578" t="str">
            <v>包括感应电治疗、神经肌肉电刺激治疗、间动电疗、经皮神经电刺激治疗、功能性电刺激治疗、温热电脉冲治疗、微机功能性电刺激治疗、银棘状刺激疗法(SSP)</v>
          </cell>
        </row>
        <row r="5578">
          <cell r="E5578" t="str">
            <v>每部位</v>
          </cell>
          <cell r="F5578">
            <v>21</v>
          </cell>
        </row>
        <row r="5579">
          <cell r="A5579">
            <v>340100010</v>
          </cell>
          <cell r="B5579" t="str">
            <v>中频脉冲电治疗</v>
          </cell>
          <cell r="C5579" t="str">
            <v>包括中频脉冲电治疗、音频电治疗、干扰电治疗、动态干扰电治疗、立体动态干扰电治疗、调制中频电治疗、电脑中频电治疗</v>
          </cell>
        </row>
        <row r="5579">
          <cell r="E5579" t="str">
            <v>每部位</v>
          </cell>
          <cell r="F5579">
            <v>21</v>
          </cell>
        </row>
        <row r="5580">
          <cell r="A5580">
            <v>340100011</v>
          </cell>
          <cell r="B5580" t="str">
            <v>共鸣火花治疗</v>
          </cell>
        </row>
        <row r="5580">
          <cell r="E5580" t="str">
            <v>每5分钟</v>
          </cell>
          <cell r="F5580">
            <v>10</v>
          </cell>
        </row>
        <row r="5581">
          <cell r="A5581">
            <v>340100012</v>
          </cell>
          <cell r="B5581" t="str">
            <v>超短波短波治疗</v>
          </cell>
          <cell r="C5581" t="str">
            <v>包括小功率超短波和短波、大功率超短波和短波、脉冲超短波和短波、体腔治疗</v>
          </cell>
        </row>
        <row r="5581">
          <cell r="E5581" t="str">
            <v>每部位</v>
          </cell>
          <cell r="F5581">
            <v>15</v>
          </cell>
        </row>
        <row r="5582">
          <cell r="A5582">
            <v>340100013</v>
          </cell>
          <cell r="B5582" t="str">
            <v>微波治疗</v>
          </cell>
          <cell r="C5582" t="str">
            <v>包括分米波、厘米波、毫米波、微波组织凝固、体腔治疗</v>
          </cell>
        </row>
        <row r="5582">
          <cell r="E5582" t="str">
            <v>每部位</v>
          </cell>
          <cell r="F5582">
            <v>15</v>
          </cell>
        </row>
        <row r="5583">
          <cell r="A5583">
            <v>340100014</v>
          </cell>
          <cell r="B5583" t="str">
            <v>射频电疗</v>
          </cell>
          <cell r="C5583" t="str">
            <v>包括大功率短波、分米波、厘米波</v>
          </cell>
        </row>
        <row r="5583">
          <cell r="E5583" t="str">
            <v>次</v>
          </cell>
          <cell r="F5583">
            <v>28</v>
          </cell>
        </row>
        <row r="5584">
          <cell r="A5584">
            <v>340100015</v>
          </cell>
          <cell r="B5584" t="str">
            <v>静电治疗</v>
          </cell>
          <cell r="C5584" t="str">
            <v>包括低压、高压静电治疗、高电位治疗</v>
          </cell>
        </row>
        <row r="5584">
          <cell r="E5584" t="str">
            <v>每20-30分钟</v>
          </cell>
          <cell r="F5584">
            <v>20</v>
          </cell>
        </row>
        <row r="5585">
          <cell r="A5585">
            <v>340100016</v>
          </cell>
          <cell r="B5585" t="str">
            <v>空气负离子治疗</v>
          </cell>
        </row>
        <row r="5585">
          <cell r="E5585" t="str">
            <v>每30分钟</v>
          </cell>
          <cell r="F5585">
            <v>20</v>
          </cell>
        </row>
        <row r="5586">
          <cell r="A5586">
            <v>340100017</v>
          </cell>
          <cell r="B5586" t="str">
            <v>超声波治疗</v>
          </cell>
          <cell r="C5586" t="str">
            <v>包括单纯超声、超声药物透入、超声雾化</v>
          </cell>
        </row>
        <row r="5586">
          <cell r="E5586" t="str">
            <v>每5分钟</v>
          </cell>
          <cell r="F5586">
            <v>21</v>
          </cell>
          <cell r="G5586" t="str">
            <v>联合治疗加收10元</v>
          </cell>
        </row>
        <row r="5587">
          <cell r="A5587">
            <v>340100018</v>
          </cell>
          <cell r="B5587" t="str">
            <v>电子生物反馈疗法</v>
          </cell>
          <cell r="C5587" t="str">
            <v>包括肌电、皮温、皮电、脑电、心率各种生物反馈</v>
          </cell>
        </row>
        <row r="5587">
          <cell r="E5587" t="str">
            <v>次</v>
          </cell>
          <cell r="F5587">
            <v>42</v>
          </cell>
        </row>
        <row r="5588">
          <cell r="A5588">
            <v>340100019</v>
          </cell>
          <cell r="B5588" t="str">
            <v>磁疗</v>
          </cell>
          <cell r="C5588" t="str">
            <v>包括脉冲式、交变等不同机型又分低频磁、高频磁及热点磁、强磁场刺激、热磁振</v>
          </cell>
        </row>
        <row r="5588">
          <cell r="E5588" t="str">
            <v>每20分钟</v>
          </cell>
          <cell r="F5588">
            <v>21</v>
          </cell>
        </row>
        <row r="5589">
          <cell r="A5589">
            <v>340100020</v>
          </cell>
          <cell r="B5589" t="str">
            <v>水疗</v>
          </cell>
          <cell r="C5589" t="str">
            <v>包括药物浸浴、气泡浴、哈伯特槽浴（8字槽）旋涡浴（分上肢、下肢）</v>
          </cell>
        </row>
        <row r="5589">
          <cell r="E5589" t="str">
            <v>每20分钟</v>
          </cell>
          <cell r="F5589">
            <v>35</v>
          </cell>
        </row>
        <row r="5590">
          <cell r="A5590">
            <v>340100021</v>
          </cell>
          <cell r="B5590" t="str">
            <v>蜡疗</v>
          </cell>
          <cell r="C5590" t="str">
            <v>包括浸蜡、刷蜡、蜡敷</v>
          </cell>
        </row>
        <row r="5590">
          <cell r="E5590" t="str">
            <v>每部位</v>
          </cell>
          <cell r="F5590">
            <v>21</v>
          </cell>
        </row>
        <row r="5591">
          <cell r="A5591">
            <v>340100022</v>
          </cell>
          <cell r="B5591" t="str">
            <v>泥疗</v>
          </cell>
          <cell r="C5591" t="str">
            <v>包括电泥疗、泥敷</v>
          </cell>
        </row>
        <row r="5591">
          <cell r="E5591" t="str">
            <v>每部位</v>
          </cell>
          <cell r="F5591" t="str">
            <v>自主定价</v>
          </cell>
          <cell r="G5591" t="str">
            <v>全身泥疗加收40元</v>
          </cell>
        </row>
        <row r="5592">
          <cell r="A5592">
            <v>340100023</v>
          </cell>
          <cell r="B5592" t="str">
            <v>牵引</v>
          </cell>
          <cell r="C5592" t="str">
            <v>包括颈、腰椎土法牵引、电动牵引三维快速牵引、悬吊治疗、脊柱矫正治疗</v>
          </cell>
        </row>
        <row r="5592">
          <cell r="E5592" t="str">
            <v>次</v>
          </cell>
          <cell r="F5592">
            <v>30</v>
          </cell>
          <cell r="G5592" t="str">
            <v>三维加收40元</v>
          </cell>
        </row>
        <row r="5593">
          <cell r="A5593">
            <v>340100024</v>
          </cell>
          <cell r="B5593" t="str">
            <v>气压治疗</v>
          </cell>
          <cell r="C5593" t="str">
            <v>包括肢体气压治疗、肢体正负压治疗</v>
          </cell>
        </row>
        <row r="5593">
          <cell r="E5593" t="str">
            <v>每部位</v>
          </cell>
          <cell r="F5593">
            <v>26</v>
          </cell>
        </row>
        <row r="5594">
          <cell r="A5594" t="str">
            <v>340100024a</v>
          </cell>
          <cell r="B5594" t="str">
            <v>负压创伤治疗仪治疗</v>
          </cell>
        </row>
        <row r="5594">
          <cell r="D5594" t="str">
            <v>负压辅助愈合治疗辅料</v>
          </cell>
          <cell r="E5594" t="str">
            <v>小时</v>
          </cell>
          <cell r="F5594" t="str">
            <v>自主定价</v>
          </cell>
          <cell r="G5594" t="str">
            <v> </v>
          </cell>
        </row>
        <row r="5595">
          <cell r="A5595">
            <v>340100025</v>
          </cell>
          <cell r="B5595" t="str">
            <v>冷疗</v>
          </cell>
        </row>
        <row r="5595">
          <cell r="E5595" t="str">
            <v>每部位</v>
          </cell>
          <cell r="F5595">
            <v>15</v>
          </cell>
        </row>
        <row r="5596">
          <cell r="A5596">
            <v>340100026</v>
          </cell>
          <cell r="B5596" t="str">
            <v>电按摩</v>
          </cell>
          <cell r="C5596" t="str">
            <v>包括电动按摩、电热按摩、局部电按摩</v>
          </cell>
        </row>
        <row r="5596">
          <cell r="E5596" t="str">
            <v>次</v>
          </cell>
          <cell r="F5596">
            <v>15</v>
          </cell>
        </row>
        <row r="5597">
          <cell r="A5597">
            <v>340100027</v>
          </cell>
          <cell r="B5597" t="str">
            <v>场效应治疗</v>
          </cell>
        </row>
        <row r="5597">
          <cell r="E5597" t="str">
            <v>每部位</v>
          </cell>
          <cell r="F5597">
            <v>14</v>
          </cell>
        </row>
        <row r="5598">
          <cell r="A5598">
            <v>340100028</v>
          </cell>
          <cell r="B5598" t="str">
            <v>冲击波治疗</v>
          </cell>
        </row>
        <row r="5598">
          <cell r="E5598" t="str">
            <v>次</v>
          </cell>
          <cell r="F5598">
            <v>150</v>
          </cell>
        </row>
        <row r="5599">
          <cell r="A5599">
            <v>340100029</v>
          </cell>
          <cell r="B5599" t="str">
            <v>中低周波治疗</v>
          </cell>
          <cell r="C5599" t="str">
            <v>暴露治疗部位，使用仪器治疗。</v>
          </cell>
        </row>
        <row r="5599">
          <cell r="E5599" t="str">
            <v>部位</v>
          </cell>
          <cell r="F5599" t="str">
            <v>自主定价</v>
          </cell>
          <cell r="G5599" t="str">
            <v>20-30分钟。 </v>
          </cell>
        </row>
        <row r="5600">
          <cell r="A5600">
            <v>340100030</v>
          </cell>
          <cell r="B5600" t="str">
            <v>准分子光疗</v>
          </cell>
        </row>
        <row r="5600">
          <cell r="E5600" t="str">
            <v>每光斑</v>
          </cell>
        </row>
        <row r="5601">
          <cell r="A5601">
            <v>3402</v>
          </cell>
          <cell r="B5601" t="str">
            <v>2.康复</v>
          </cell>
        </row>
        <row r="5602">
          <cell r="A5602">
            <v>340200001</v>
          </cell>
          <cell r="B5602" t="str">
            <v>徒手平衡功能检查</v>
          </cell>
        </row>
        <row r="5602">
          <cell r="E5602" t="str">
            <v>次</v>
          </cell>
          <cell r="F5602" t="str">
            <v>自主定价</v>
          </cell>
        </row>
        <row r="5603">
          <cell r="A5603">
            <v>340200002</v>
          </cell>
          <cell r="B5603" t="str">
            <v>仪器平衡功能评定</v>
          </cell>
        </row>
        <row r="5603">
          <cell r="E5603" t="str">
            <v>次</v>
          </cell>
          <cell r="F5603" t="str">
            <v>自主定价</v>
          </cell>
        </row>
        <row r="5604">
          <cell r="A5604">
            <v>340200003</v>
          </cell>
          <cell r="B5604" t="str">
            <v>日常生活能力评定</v>
          </cell>
        </row>
        <row r="5604">
          <cell r="E5604" t="str">
            <v>次</v>
          </cell>
          <cell r="F5604">
            <v>30</v>
          </cell>
        </row>
        <row r="5605">
          <cell r="A5605">
            <v>340200004</v>
          </cell>
          <cell r="B5605" t="str">
            <v>等速肌力测定</v>
          </cell>
        </row>
        <row r="5605">
          <cell r="E5605" t="str">
            <v>每关节</v>
          </cell>
          <cell r="F5605" t="str">
            <v>自主定价</v>
          </cell>
        </row>
        <row r="5606">
          <cell r="A5606">
            <v>340200005</v>
          </cell>
          <cell r="B5606" t="str">
            <v>手功能评定</v>
          </cell>
          <cell r="C5606" t="str">
            <v>包括徒手和仪器</v>
          </cell>
        </row>
        <row r="5606">
          <cell r="E5606" t="str">
            <v>次</v>
          </cell>
          <cell r="F5606" t="str">
            <v>自主定价</v>
          </cell>
        </row>
        <row r="5607">
          <cell r="A5607">
            <v>340200006</v>
          </cell>
          <cell r="B5607" t="str">
            <v>疲劳度测定</v>
          </cell>
        </row>
        <row r="5607">
          <cell r="E5607" t="str">
            <v>次</v>
          </cell>
          <cell r="F5607" t="str">
            <v>自主定价</v>
          </cell>
        </row>
        <row r="5608">
          <cell r="A5608">
            <v>340200007</v>
          </cell>
          <cell r="B5608" t="str">
            <v>步态分析检查</v>
          </cell>
          <cell r="C5608" t="str">
            <v>包括足底压力分析检查</v>
          </cell>
        </row>
        <row r="5608">
          <cell r="E5608" t="str">
            <v>次</v>
          </cell>
          <cell r="F5608" t="str">
            <v>自主定价</v>
          </cell>
        </row>
        <row r="5609">
          <cell r="A5609">
            <v>340200008</v>
          </cell>
          <cell r="B5609" t="str">
            <v>言语能力评定</v>
          </cell>
          <cell r="C5609" t="str">
            <v>包括一般失语症检查、构音障碍检查、言语失用检查</v>
          </cell>
        </row>
        <row r="5609">
          <cell r="E5609" t="str">
            <v>次</v>
          </cell>
          <cell r="F5609" t="str">
            <v>自主定价</v>
          </cell>
        </row>
        <row r="5610">
          <cell r="A5610">
            <v>340200009</v>
          </cell>
          <cell r="B5610" t="str">
            <v>失语症检查</v>
          </cell>
        </row>
        <row r="5610">
          <cell r="E5610" t="str">
            <v>次</v>
          </cell>
          <cell r="F5610" t="str">
            <v>自主定价</v>
          </cell>
        </row>
        <row r="5611">
          <cell r="A5611">
            <v>340200010</v>
          </cell>
          <cell r="B5611" t="str">
            <v>口吃检查</v>
          </cell>
        </row>
        <row r="5611">
          <cell r="E5611" t="str">
            <v>次</v>
          </cell>
          <cell r="F5611" t="str">
            <v>自主定价</v>
          </cell>
        </row>
        <row r="5612">
          <cell r="A5612">
            <v>340200011</v>
          </cell>
          <cell r="B5612" t="str">
            <v>吞咽功能障碍评定</v>
          </cell>
        </row>
        <row r="5612">
          <cell r="E5612" t="str">
            <v>次</v>
          </cell>
          <cell r="F5612" t="str">
            <v>自主定价</v>
          </cell>
        </row>
        <row r="5613">
          <cell r="A5613">
            <v>340200012</v>
          </cell>
          <cell r="B5613" t="str">
            <v>认知知觉功能检查</v>
          </cell>
          <cell r="C5613" t="str">
            <v>包括计算定向思维推理检查</v>
          </cell>
        </row>
        <row r="5613">
          <cell r="E5613" t="str">
            <v>次</v>
          </cell>
          <cell r="F5613" t="str">
            <v>自主定价</v>
          </cell>
        </row>
        <row r="5614">
          <cell r="A5614">
            <v>340200013</v>
          </cell>
          <cell r="B5614" t="str">
            <v>记忆力评定</v>
          </cell>
          <cell r="C5614" t="str">
            <v>包括成人记忆成套测试</v>
          </cell>
        </row>
        <row r="5614">
          <cell r="E5614" t="str">
            <v>次</v>
          </cell>
          <cell r="F5614" t="str">
            <v>自主定价</v>
          </cell>
        </row>
        <row r="5615">
          <cell r="A5615">
            <v>340200014</v>
          </cell>
          <cell r="B5615" t="str">
            <v>失认失用评定</v>
          </cell>
        </row>
        <row r="5615">
          <cell r="E5615" t="str">
            <v>次</v>
          </cell>
          <cell r="F5615" t="str">
            <v>自主定价</v>
          </cell>
        </row>
        <row r="5616">
          <cell r="A5616">
            <v>340200015</v>
          </cell>
          <cell r="B5616" t="str">
            <v>职业能力评定</v>
          </cell>
        </row>
        <row r="5616">
          <cell r="E5616" t="str">
            <v>次</v>
          </cell>
          <cell r="F5616" t="str">
            <v>自主定价</v>
          </cell>
        </row>
        <row r="5617">
          <cell r="A5617">
            <v>340200016</v>
          </cell>
          <cell r="B5617" t="str">
            <v>记忆广度检查</v>
          </cell>
        </row>
        <row r="5617">
          <cell r="E5617" t="str">
            <v>次</v>
          </cell>
          <cell r="F5617" t="str">
            <v>自主定价</v>
          </cell>
        </row>
        <row r="5618">
          <cell r="A5618">
            <v>340200017</v>
          </cell>
          <cell r="B5618" t="str">
            <v>心功能康复评定</v>
          </cell>
        </row>
        <row r="5618">
          <cell r="E5618" t="str">
            <v>次</v>
          </cell>
          <cell r="F5618" t="str">
            <v>自主定价</v>
          </cell>
        </row>
        <row r="5619">
          <cell r="A5619">
            <v>340200018</v>
          </cell>
          <cell r="B5619" t="str">
            <v>肺功能康复评定</v>
          </cell>
        </row>
        <row r="5619">
          <cell r="E5619" t="str">
            <v>次</v>
          </cell>
          <cell r="F5619" t="str">
            <v>自主定价</v>
          </cell>
        </row>
        <row r="5620">
          <cell r="A5620">
            <v>340200019</v>
          </cell>
          <cell r="B5620" t="str">
            <v>人体残伤测定</v>
          </cell>
        </row>
        <row r="5620">
          <cell r="E5620" t="str">
            <v>次</v>
          </cell>
          <cell r="F5620" t="str">
            <v>自主定价</v>
          </cell>
        </row>
        <row r="5621">
          <cell r="A5621">
            <v>340200020</v>
          </cell>
          <cell r="B5621" t="str">
            <v>运动疗法</v>
          </cell>
          <cell r="C5621" t="str">
            <v>包括全身肌力训练、各关节活动度训练、徒手体操、器械训练、步态平衡功能训练、呼吸训练</v>
          </cell>
        </row>
        <row r="5621">
          <cell r="E5621" t="str">
            <v>45分钟</v>
          </cell>
          <cell r="F5621">
            <v>56</v>
          </cell>
        </row>
        <row r="5622">
          <cell r="A5622">
            <v>340200021</v>
          </cell>
          <cell r="B5622" t="str">
            <v>减重支持系统训练</v>
          </cell>
        </row>
        <row r="5622">
          <cell r="E5622" t="str">
            <v>40分钟</v>
          </cell>
          <cell r="F5622">
            <v>30</v>
          </cell>
        </row>
        <row r="5623">
          <cell r="A5623">
            <v>340200022</v>
          </cell>
          <cell r="B5623" t="str">
            <v>轮椅功能训练</v>
          </cell>
        </row>
        <row r="5623">
          <cell r="E5623" t="str">
            <v>45分钟</v>
          </cell>
          <cell r="F5623" t="str">
            <v>自主定价</v>
          </cell>
        </row>
        <row r="5624">
          <cell r="A5624">
            <v>340200023</v>
          </cell>
          <cell r="B5624" t="str">
            <v>电动起立床训练</v>
          </cell>
        </row>
        <row r="5624">
          <cell r="E5624" t="str">
            <v>45分钟</v>
          </cell>
          <cell r="F5624" t="str">
            <v>自主定价</v>
          </cell>
        </row>
        <row r="5625">
          <cell r="A5625">
            <v>340200024</v>
          </cell>
          <cell r="B5625" t="str">
            <v>平衡功能训练</v>
          </cell>
        </row>
        <row r="5625">
          <cell r="E5625" t="str">
            <v>次</v>
          </cell>
          <cell r="F5625">
            <v>28</v>
          </cell>
        </row>
        <row r="5626">
          <cell r="A5626">
            <v>340200025</v>
          </cell>
          <cell r="B5626" t="str">
            <v>手功能训练</v>
          </cell>
        </row>
        <row r="5626">
          <cell r="D5626" t="str">
            <v>支具</v>
          </cell>
          <cell r="E5626" t="str">
            <v>次</v>
          </cell>
          <cell r="F5626">
            <v>28</v>
          </cell>
        </row>
        <row r="5627">
          <cell r="A5627">
            <v>340200026</v>
          </cell>
          <cell r="B5627" t="str">
            <v>关节松动训练</v>
          </cell>
          <cell r="C5627" t="str">
            <v>包括小关节（指关节）、大关节</v>
          </cell>
        </row>
        <row r="5627">
          <cell r="E5627" t="str">
            <v>次</v>
          </cell>
          <cell r="F5627">
            <v>42</v>
          </cell>
        </row>
        <row r="5628">
          <cell r="A5628">
            <v>340200027</v>
          </cell>
          <cell r="B5628" t="str">
            <v>有氧训练</v>
          </cell>
        </row>
        <row r="5628">
          <cell r="D5628" t="str">
            <v>氧气</v>
          </cell>
          <cell r="E5628" t="str">
            <v>次</v>
          </cell>
          <cell r="F5628" t="str">
            <v>自主定价</v>
          </cell>
        </row>
        <row r="5629">
          <cell r="A5629">
            <v>340200028</v>
          </cell>
          <cell r="B5629" t="str">
            <v>文体训练</v>
          </cell>
        </row>
        <row r="5629">
          <cell r="E5629" t="str">
            <v>45分钟</v>
          </cell>
          <cell r="F5629" t="str">
            <v>自主定价</v>
          </cell>
        </row>
        <row r="5630">
          <cell r="A5630">
            <v>340200029</v>
          </cell>
          <cell r="B5630" t="str">
            <v>引导式教育训练</v>
          </cell>
        </row>
        <row r="5630">
          <cell r="E5630" t="str">
            <v>次</v>
          </cell>
          <cell r="F5630" t="str">
            <v>自主定价</v>
          </cell>
        </row>
        <row r="5631">
          <cell r="A5631">
            <v>340200030</v>
          </cell>
          <cell r="B5631" t="str">
            <v>等速肌力训练</v>
          </cell>
        </row>
        <row r="5631">
          <cell r="E5631" t="str">
            <v>次</v>
          </cell>
          <cell r="F5631">
            <v>42</v>
          </cell>
        </row>
        <row r="5632">
          <cell r="A5632">
            <v>340200031</v>
          </cell>
          <cell r="B5632" t="str">
            <v>作业疗法</v>
          </cell>
          <cell r="C5632" t="str">
            <v>含日常生活动作训练</v>
          </cell>
          <cell r="D5632" t="str">
            <v>自助具</v>
          </cell>
          <cell r="E5632" t="str">
            <v>45分钟</v>
          </cell>
          <cell r="F5632">
            <v>42</v>
          </cell>
        </row>
        <row r="5633">
          <cell r="A5633">
            <v>340200032</v>
          </cell>
          <cell r="B5633" t="str">
            <v>职业功能训练</v>
          </cell>
        </row>
        <row r="5633">
          <cell r="E5633" t="str">
            <v>45分钟</v>
          </cell>
          <cell r="F5633" t="str">
            <v>自主定价</v>
          </cell>
        </row>
        <row r="5634">
          <cell r="A5634">
            <v>340200033</v>
          </cell>
          <cell r="B5634" t="str">
            <v>口吃训练</v>
          </cell>
        </row>
        <row r="5634">
          <cell r="E5634" t="str">
            <v>30分钟</v>
          </cell>
          <cell r="F5634" t="str">
            <v>自主定价</v>
          </cell>
        </row>
        <row r="5635">
          <cell r="A5635">
            <v>340200034</v>
          </cell>
          <cell r="B5635" t="str">
            <v>言语训练</v>
          </cell>
        </row>
        <row r="5635">
          <cell r="E5635" t="str">
            <v>30分钟</v>
          </cell>
          <cell r="F5635">
            <v>35</v>
          </cell>
        </row>
        <row r="5636">
          <cell r="A5636">
            <v>340200035</v>
          </cell>
          <cell r="B5636" t="str">
            <v>儿童听力障碍语言训练</v>
          </cell>
        </row>
        <row r="5636">
          <cell r="E5636" t="str">
            <v>30分钟</v>
          </cell>
          <cell r="F5636">
            <v>25</v>
          </cell>
        </row>
        <row r="5637">
          <cell r="A5637">
            <v>340200036</v>
          </cell>
          <cell r="B5637" t="str">
            <v>构音障碍训练</v>
          </cell>
        </row>
        <row r="5637">
          <cell r="E5637" t="str">
            <v>次</v>
          </cell>
          <cell r="F5637">
            <v>35</v>
          </cell>
        </row>
        <row r="5638">
          <cell r="A5638">
            <v>340200037</v>
          </cell>
          <cell r="B5638" t="str">
            <v>吞咽功能障碍训练</v>
          </cell>
          <cell r="C5638" t="str">
            <v>包括食管球囊扩张</v>
          </cell>
        </row>
        <row r="5638">
          <cell r="E5638" t="str">
            <v>次</v>
          </cell>
          <cell r="F5638">
            <v>35</v>
          </cell>
        </row>
        <row r="5639">
          <cell r="A5639">
            <v>340200038</v>
          </cell>
          <cell r="B5639" t="str">
            <v>认知知觉功能障碍训练</v>
          </cell>
        </row>
        <row r="5639">
          <cell r="E5639" t="str">
            <v>次</v>
          </cell>
          <cell r="F5639">
            <v>35</v>
          </cell>
        </row>
        <row r="5640">
          <cell r="A5640">
            <v>340200039</v>
          </cell>
          <cell r="B5640" t="str">
            <v>社区康复评定</v>
          </cell>
          <cell r="C5640" t="str">
            <v>含咨询</v>
          </cell>
        </row>
        <row r="5640">
          <cell r="E5640" t="str">
            <v>次</v>
          </cell>
          <cell r="F5640" t="str">
            <v>自主定价</v>
          </cell>
        </row>
        <row r="5641">
          <cell r="A5641">
            <v>340200040</v>
          </cell>
          <cell r="B5641" t="str">
            <v>偏瘫肢体综合训练</v>
          </cell>
        </row>
        <row r="5641">
          <cell r="E5641" t="str">
            <v>40分钟</v>
          </cell>
          <cell r="F5641">
            <v>70</v>
          </cell>
        </row>
        <row r="5642">
          <cell r="A5642">
            <v>340200041</v>
          </cell>
          <cell r="B5642" t="str">
            <v>脑瘫肢体综合训练</v>
          </cell>
        </row>
        <row r="5642">
          <cell r="E5642" t="str">
            <v>40分钟</v>
          </cell>
          <cell r="F5642">
            <v>70</v>
          </cell>
        </row>
        <row r="5643">
          <cell r="A5643">
            <v>340200042</v>
          </cell>
          <cell r="B5643" t="str">
            <v>截瘫肢体综合训练</v>
          </cell>
        </row>
        <row r="5643">
          <cell r="E5643" t="str">
            <v>40分钟</v>
          </cell>
          <cell r="F5643">
            <v>70</v>
          </cell>
        </row>
        <row r="5644">
          <cell r="A5644">
            <v>340200055</v>
          </cell>
          <cell r="B5644" t="str">
            <v>镜像视觉反馈训练</v>
          </cell>
          <cell r="C5644" t="str">
            <v>利用平面镜将健侧肢体活动的图画重复到患侧，患者通过视觉反馈，进行运动观察、模仿及再学习。</v>
          </cell>
        </row>
        <row r="5644">
          <cell r="E5644" t="str">
            <v>次</v>
          </cell>
          <cell r="F5644" t="str">
            <v>自主定价</v>
          </cell>
        </row>
        <row r="5645">
          <cell r="A5645">
            <v>340200056</v>
          </cell>
          <cell r="B5645" t="str">
            <v>脑机交互康复训练</v>
          </cell>
          <cell r="C5645" t="str">
            <v>虚拟现实引导，诱发运动冲动，采集脑电信号，算法分析运动意图，通过电刺激或外骨骼机器人辅助完成运动动作，训练情况自动评估。</v>
          </cell>
        </row>
        <row r="5645">
          <cell r="E5645" t="str">
            <v>次</v>
          </cell>
          <cell r="F5645">
            <v>120</v>
          </cell>
        </row>
        <row r="5646">
          <cell r="A5646">
            <v>340200057</v>
          </cell>
          <cell r="B5646" t="str">
            <v>虚拟情景训练</v>
          </cell>
          <cell r="C5646" t="str">
            <v>利用计算机图形与图像技术模拟有利于解决障碍的虚拟环境，使用活动分析技术对预设活动进行设计和调整，引导患者在预设情景的变化和提示下做各种训练。</v>
          </cell>
        </row>
        <row r="5646">
          <cell r="E5646" t="str">
            <v>次</v>
          </cell>
          <cell r="F5646" t="str">
            <v>自主定价</v>
          </cell>
        </row>
        <row r="5647">
          <cell r="A5647">
            <v>340200058</v>
          </cell>
          <cell r="B5647" t="str">
            <v>下肢机器人训练</v>
          </cell>
          <cell r="C5647" t="str">
            <v>通过预先设定的程序，在预定的时间内诱发下肢肌群产生协调运动，模拟正常的行走动作</v>
          </cell>
        </row>
        <row r="5647">
          <cell r="E5647" t="str">
            <v>次</v>
          </cell>
          <cell r="F5647" t="str">
            <v>自主定价</v>
          </cell>
        </row>
        <row r="5648">
          <cell r="A5648">
            <v>340200059</v>
          </cell>
          <cell r="B5648" t="str">
            <v>人体生物刺激反馈治疗</v>
          </cell>
          <cell r="C5648" t="str">
            <v>利用诱发电位生物反馈技术和仿生物电刺激技术，根据人体对不同诱发电位刺激的反应性高低选取治疗频率，通过设备向人体发送不同治疗频率的仿生物电刺激，对偏离正常的细胞电场进行纠偏，对人体神经、免疫、内分泌等系统的病变进行无创治疗</v>
          </cell>
        </row>
        <row r="5648">
          <cell r="E5648" t="str">
            <v>组</v>
          </cell>
          <cell r="F5648" t="str">
            <v>暂自主定价</v>
          </cell>
          <cell r="G5648" t="str">
            <v>每个治疗模块每治疗30分钟为一组。</v>
          </cell>
        </row>
        <row r="5649">
          <cell r="A5649" t="str">
            <v>四、中医及民族医诊疗类
本类说明：
1.本类包括中医外治、中医骨伤、针刺、灸法、推拿疗法、中医肛肠、中医特殊疗法、中医综合类8个亚类。本类编码为400000000;
2.与西医相同的诊疗项目，需在相应的西医系统诊疗项目中查找，不在此重复列项。</v>
          </cell>
        </row>
        <row r="5650">
          <cell r="A5650" t="str">
            <v>编码</v>
          </cell>
          <cell r="B5650" t="str">
            <v>项目名称</v>
          </cell>
          <cell r="C5650" t="str">
            <v>项目内涵</v>
          </cell>
          <cell r="D5650" t="str">
            <v>除外
内容</v>
          </cell>
          <cell r="E5650" t="str">
            <v>计价
单位</v>
          </cell>
          <cell r="F5650" t="str">
            <v>价格（元）</v>
          </cell>
          <cell r="G5650" t="str">
            <v>说明</v>
          </cell>
        </row>
        <row r="5651">
          <cell r="A5651">
            <v>41</v>
          </cell>
          <cell r="B5651" t="str">
            <v>(一)中医外治</v>
          </cell>
        </row>
        <row r="5651">
          <cell r="D5651" t="str">
            <v>药物</v>
          </cell>
        </row>
        <row r="5652">
          <cell r="A5652">
            <v>410000001</v>
          </cell>
          <cell r="B5652" t="str">
            <v>贴敷疗法</v>
          </cell>
          <cell r="C5652" t="str">
            <v>含药物调配</v>
          </cell>
        </row>
        <row r="5652">
          <cell r="E5652" t="str">
            <v>每个创面</v>
          </cell>
          <cell r="F5652">
            <v>17</v>
          </cell>
        </row>
        <row r="5653">
          <cell r="A5653">
            <v>410000002</v>
          </cell>
          <cell r="B5653" t="str">
            <v>中药化腐清创术</v>
          </cell>
          <cell r="C5653" t="str">
            <v>含药物调配</v>
          </cell>
        </row>
        <row r="5653">
          <cell r="E5653" t="str">
            <v>每个创面</v>
          </cell>
          <cell r="F5653">
            <v>60</v>
          </cell>
        </row>
        <row r="5654">
          <cell r="A5654">
            <v>410000003</v>
          </cell>
          <cell r="B5654" t="str">
            <v>中药涂擦治疗</v>
          </cell>
          <cell r="C5654" t="str">
            <v>含药物调配</v>
          </cell>
        </row>
        <row r="5654">
          <cell r="E5654" t="str">
            <v>10%体表面积</v>
          </cell>
          <cell r="F5654">
            <v>30</v>
          </cell>
        </row>
        <row r="5655">
          <cell r="A5655">
            <v>410000004</v>
          </cell>
          <cell r="B5655" t="str">
            <v>中药热奄包治疗</v>
          </cell>
          <cell r="C5655" t="str">
            <v>含药物调配</v>
          </cell>
        </row>
        <row r="5655">
          <cell r="E5655" t="str">
            <v>每个部位</v>
          </cell>
          <cell r="F5655">
            <v>16</v>
          </cell>
        </row>
        <row r="5656">
          <cell r="A5656">
            <v>410000005</v>
          </cell>
          <cell r="B5656" t="str">
            <v>中药封包治疗</v>
          </cell>
          <cell r="C5656" t="str">
            <v>含药物调配</v>
          </cell>
        </row>
        <row r="5656">
          <cell r="E5656" t="str">
            <v>每个部位</v>
          </cell>
        </row>
        <row r="5656">
          <cell r="G5656" t="str">
            <v>按每部位面积大小分为特大、大、中、小分别计价(特大＞15cm×15cm、大＞10cm×10cm、≤15cm×15cm、中＞5cm×5cm，≤10cm×10cm、小≤5cm×5cm)</v>
          </cell>
        </row>
        <row r="5657">
          <cell r="A5657" t="str">
            <v>410000005a</v>
          </cell>
          <cell r="B5657" t="str">
            <v>特大</v>
          </cell>
        </row>
        <row r="5657">
          <cell r="E5657" t="str">
            <v>每个部位</v>
          </cell>
          <cell r="F5657">
            <v>45</v>
          </cell>
        </row>
        <row r="5658">
          <cell r="A5658" t="str">
            <v>410000005b</v>
          </cell>
          <cell r="B5658" t="str">
            <v>大</v>
          </cell>
        </row>
        <row r="5658">
          <cell r="E5658" t="str">
            <v>每个部位</v>
          </cell>
          <cell r="F5658">
            <v>35</v>
          </cell>
        </row>
        <row r="5659">
          <cell r="A5659" t="str">
            <v>410000005c</v>
          </cell>
          <cell r="B5659" t="str">
            <v>中</v>
          </cell>
        </row>
        <row r="5659">
          <cell r="E5659" t="str">
            <v>每个部位</v>
          </cell>
          <cell r="F5659">
            <v>25</v>
          </cell>
        </row>
        <row r="5660">
          <cell r="A5660" t="str">
            <v>410000005d</v>
          </cell>
          <cell r="B5660" t="str">
            <v>小</v>
          </cell>
        </row>
        <row r="5660">
          <cell r="E5660" t="str">
            <v>每个部位</v>
          </cell>
          <cell r="F5660">
            <v>17</v>
          </cell>
        </row>
        <row r="5661">
          <cell r="A5661">
            <v>410000006</v>
          </cell>
          <cell r="B5661" t="str">
            <v>中药熏洗治疗</v>
          </cell>
          <cell r="C5661" t="str">
            <v>含药物调配</v>
          </cell>
        </row>
        <row r="5661">
          <cell r="E5661" t="str">
            <v>次</v>
          </cell>
          <cell r="F5661" t="str">
            <v>自主定价</v>
          </cell>
          <cell r="G5661" t="str">
            <v> </v>
          </cell>
        </row>
        <row r="5662">
          <cell r="A5662" t="str">
            <v>410000006a</v>
          </cell>
          <cell r="B5662" t="str">
            <v>局部</v>
          </cell>
        </row>
        <row r="5662">
          <cell r="E5662" t="str">
            <v>次</v>
          </cell>
          <cell r="F5662" t="str">
            <v>自主定价</v>
          </cell>
          <cell r="G5662" t="str">
            <v> </v>
          </cell>
        </row>
        <row r="5663">
          <cell r="A5663" t="str">
            <v>410000006b</v>
          </cell>
          <cell r="B5663" t="str">
            <v>半身</v>
          </cell>
        </row>
        <row r="5663">
          <cell r="E5663" t="str">
            <v>次</v>
          </cell>
          <cell r="F5663" t="str">
            <v>自主定价</v>
          </cell>
          <cell r="G5663" t="str">
            <v> </v>
          </cell>
        </row>
        <row r="5664">
          <cell r="A5664" t="str">
            <v>410000006c</v>
          </cell>
          <cell r="B5664" t="str">
            <v>全身</v>
          </cell>
        </row>
        <row r="5664">
          <cell r="E5664" t="str">
            <v>次</v>
          </cell>
          <cell r="F5664" t="str">
            <v>自主定价</v>
          </cell>
          <cell r="G5664" t="str">
            <v> </v>
          </cell>
        </row>
        <row r="5665">
          <cell r="A5665">
            <v>410000007</v>
          </cell>
          <cell r="B5665" t="str">
            <v>中药蒸汽浴治疗</v>
          </cell>
          <cell r="C5665" t="str">
            <v>含药物调配</v>
          </cell>
        </row>
        <row r="5665">
          <cell r="E5665" t="str">
            <v>次</v>
          </cell>
          <cell r="F5665" t="str">
            <v>自主定价</v>
          </cell>
          <cell r="G5665" t="str">
            <v>每次30分钟，超过30分钟加收15元</v>
          </cell>
        </row>
        <row r="5666">
          <cell r="A5666" t="str">
            <v>410000007a</v>
          </cell>
          <cell r="B5666" t="str">
            <v>中药蒸汽浴延长治疗</v>
          </cell>
        </row>
        <row r="5666">
          <cell r="E5666" t="str">
            <v>次</v>
          </cell>
          <cell r="F5666" t="str">
            <v>自主定价</v>
          </cell>
          <cell r="G5666" t="str">
            <v> </v>
          </cell>
        </row>
        <row r="5667">
          <cell r="A5667">
            <v>410000008</v>
          </cell>
          <cell r="B5667" t="str">
            <v>中药塌渍治疗</v>
          </cell>
          <cell r="C5667" t="str">
            <v>含药物调配</v>
          </cell>
        </row>
        <row r="5667">
          <cell r="E5667" t="str">
            <v>10%体表面积</v>
          </cell>
          <cell r="F5667">
            <v>30</v>
          </cell>
        </row>
        <row r="5668">
          <cell r="A5668">
            <v>410000009</v>
          </cell>
          <cell r="B5668" t="str">
            <v>中药熏药治疗</v>
          </cell>
          <cell r="C5668" t="str">
            <v>含药物调配</v>
          </cell>
        </row>
        <row r="5668">
          <cell r="E5668" t="str">
            <v>次</v>
          </cell>
          <cell r="F5668" t="str">
            <v>自主定价</v>
          </cell>
          <cell r="G5668" t="str">
            <v> </v>
          </cell>
        </row>
        <row r="5669">
          <cell r="A5669">
            <v>410000010</v>
          </cell>
          <cell r="B5669" t="str">
            <v>赘生物中药腐蚀治疗</v>
          </cell>
          <cell r="C5669" t="str">
            <v>含药物调配</v>
          </cell>
        </row>
        <row r="5669">
          <cell r="E5669" t="str">
            <v>每个赘生物</v>
          </cell>
          <cell r="F5669">
            <v>30</v>
          </cell>
        </row>
        <row r="5670">
          <cell r="A5670">
            <v>410000011</v>
          </cell>
          <cell r="B5670" t="str">
            <v>挑治</v>
          </cell>
        </row>
        <row r="5670">
          <cell r="E5670" t="str">
            <v>次</v>
          </cell>
          <cell r="F5670">
            <v>60</v>
          </cell>
        </row>
        <row r="5671">
          <cell r="A5671">
            <v>410000012</v>
          </cell>
          <cell r="B5671" t="str">
            <v>割治</v>
          </cell>
        </row>
        <row r="5671">
          <cell r="E5671" t="str">
            <v>次</v>
          </cell>
          <cell r="F5671">
            <v>60</v>
          </cell>
        </row>
        <row r="5672">
          <cell r="A5672">
            <v>410000013</v>
          </cell>
          <cell r="B5672" t="str">
            <v>甲床放血治疗术</v>
          </cell>
          <cell r="C5672" t="str">
            <v>指穿透甲板，放出甲下积血</v>
          </cell>
        </row>
        <row r="5672">
          <cell r="E5672" t="str">
            <v>每甲</v>
          </cell>
          <cell r="F5672">
            <v>44</v>
          </cell>
        </row>
        <row r="5673">
          <cell r="A5673">
            <v>42</v>
          </cell>
          <cell r="B5673" t="str">
            <v>(二)中医骨伤</v>
          </cell>
          <cell r="C5673" t="str">
            <v>不含X光透视、麻醉。部分项目参见肌肉骨骼系统手术</v>
          </cell>
        </row>
        <row r="5674">
          <cell r="A5674">
            <v>420000001</v>
          </cell>
          <cell r="B5674" t="str">
            <v>骨折手法整复术</v>
          </cell>
        </row>
        <row r="5674">
          <cell r="E5674" t="str">
            <v>次</v>
          </cell>
          <cell r="F5674">
            <v>300</v>
          </cell>
        </row>
        <row r="5675">
          <cell r="A5675" t="str">
            <v>420000001a</v>
          </cell>
          <cell r="B5675" t="str">
            <v>陈旧性骨折手法整复术</v>
          </cell>
        </row>
        <row r="5675">
          <cell r="E5675" t="str">
            <v>次</v>
          </cell>
          <cell r="F5675">
            <v>560</v>
          </cell>
        </row>
        <row r="5676">
          <cell r="A5676" t="str">
            <v>420000001b</v>
          </cell>
          <cell r="B5676" t="str">
            <v>骨折合并脱位手法整复术</v>
          </cell>
        </row>
        <row r="5676">
          <cell r="E5676" t="str">
            <v>次</v>
          </cell>
          <cell r="F5676">
            <v>480</v>
          </cell>
        </row>
        <row r="5677">
          <cell r="A5677" t="str">
            <v>420000001c</v>
          </cell>
          <cell r="B5677" t="str">
            <v>掌(跖)、指(趾)骨折手法整复术</v>
          </cell>
        </row>
        <row r="5677">
          <cell r="E5677" t="str">
            <v>次</v>
          </cell>
          <cell r="F5677">
            <v>240</v>
          </cell>
        </row>
        <row r="5678">
          <cell r="A5678">
            <v>420000002</v>
          </cell>
          <cell r="B5678" t="str">
            <v>骨折橇拨复位术</v>
          </cell>
        </row>
        <row r="5678">
          <cell r="E5678" t="str">
            <v>次</v>
          </cell>
          <cell r="F5678">
            <v>500</v>
          </cell>
        </row>
        <row r="5679">
          <cell r="A5679">
            <v>420000003</v>
          </cell>
          <cell r="B5679" t="str">
            <v>骨折经皮钳夹复位术</v>
          </cell>
        </row>
        <row r="5679">
          <cell r="E5679" t="str">
            <v>次</v>
          </cell>
          <cell r="F5679">
            <v>650</v>
          </cell>
        </row>
        <row r="5680">
          <cell r="A5680">
            <v>420000004</v>
          </cell>
          <cell r="B5680" t="str">
            <v>骨折闭合复位经皮穿刺（钉）内固定术</v>
          </cell>
          <cell r="C5680" t="str">
            <v>含手法复位、穿针固定</v>
          </cell>
        </row>
        <row r="5680">
          <cell r="E5680" t="str">
            <v>次</v>
          </cell>
          <cell r="F5680">
            <v>1120</v>
          </cell>
        </row>
        <row r="5681">
          <cell r="A5681" t="str">
            <v>420000004a</v>
          </cell>
          <cell r="B5681" t="str">
            <v>四肢长骨干、近关节骨折闭合复位经皮穿刺（钉）内固定术</v>
          </cell>
        </row>
        <row r="5681">
          <cell r="E5681" t="str">
            <v>次</v>
          </cell>
          <cell r="F5681">
            <v>1600</v>
          </cell>
        </row>
        <row r="5682">
          <cell r="A5682">
            <v>420000005</v>
          </cell>
          <cell r="B5682" t="str">
            <v>关节脱位手法整复术</v>
          </cell>
        </row>
        <row r="5682">
          <cell r="E5682" t="str">
            <v>次</v>
          </cell>
          <cell r="F5682">
            <v>220</v>
          </cell>
        </row>
        <row r="5683">
          <cell r="A5683" t="str">
            <v>420000005a</v>
          </cell>
          <cell r="B5683" t="str">
            <v>关节陈旧性脱位手法整复术</v>
          </cell>
        </row>
        <row r="5683">
          <cell r="E5683" t="str">
            <v>次</v>
          </cell>
          <cell r="F5683">
            <v>550</v>
          </cell>
        </row>
        <row r="5684">
          <cell r="A5684" t="str">
            <v>420000005b</v>
          </cell>
          <cell r="B5684" t="str">
            <v>髋关节脱位手法整复术</v>
          </cell>
        </row>
        <row r="5684">
          <cell r="E5684" t="str">
            <v>次</v>
          </cell>
          <cell r="F5684">
            <v>550</v>
          </cell>
        </row>
        <row r="5685">
          <cell r="A5685" t="str">
            <v>420000005c</v>
          </cell>
          <cell r="B5685" t="str">
            <v>下颌关节脱位、指(趾)间关节脱位手法整复术</v>
          </cell>
        </row>
        <row r="5685">
          <cell r="E5685" t="str">
            <v>次</v>
          </cell>
          <cell r="F5685">
            <v>200</v>
          </cell>
        </row>
        <row r="5686">
          <cell r="A5686">
            <v>420000006</v>
          </cell>
          <cell r="B5686" t="str">
            <v>骨折外固定架固定术</v>
          </cell>
          <cell r="C5686" t="str">
            <v>含整复固定,包括复查调整</v>
          </cell>
          <cell r="D5686" t="str">
            <v>外固定材料</v>
          </cell>
          <cell r="E5686" t="str">
            <v>次</v>
          </cell>
          <cell r="F5686">
            <v>600</v>
          </cell>
        </row>
        <row r="5687">
          <cell r="A5687">
            <v>420000007</v>
          </cell>
          <cell r="B5687" t="str">
            <v>骨折夹板外固定术</v>
          </cell>
          <cell r="C5687" t="str">
            <v>含整复固定，包括复查调整、8字绷带外固定术、叠瓦氏外固定术</v>
          </cell>
          <cell r="D5687" t="str">
            <v>外固定材料</v>
          </cell>
          <cell r="E5687" t="str">
            <v>次</v>
          </cell>
          <cell r="F5687">
            <v>300</v>
          </cell>
        </row>
        <row r="5688">
          <cell r="A5688">
            <v>420000008</v>
          </cell>
          <cell r="B5688" t="str">
            <v>关节错缝术</v>
          </cell>
        </row>
        <row r="5688">
          <cell r="E5688" t="str">
            <v>次</v>
          </cell>
          <cell r="F5688">
            <v>120</v>
          </cell>
        </row>
        <row r="5689">
          <cell r="A5689">
            <v>420000009</v>
          </cell>
          <cell r="B5689" t="str">
            <v>麻醉下腰椎间盘突出症大手法治疗</v>
          </cell>
          <cell r="C5689" t="str">
            <v>含X光透视、麻醉</v>
          </cell>
        </row>
        <row r="5689">
          <cell r="E5689" t="str">
            <v>次</v>
          </cell>
          <cell r="F5689">
            <v>750</v>
          </cell>
        </row>
        <row r="5690">
          <cell r="A5690" t="str">
            <v>420000009a</v>
          </cell>
          <cell r="B5690" t="str">
            <v>非麻醉下腰椎间盘突出症大手法治疗</v>
          </cell>
        </row>
        <row r="5690">
          <cell r="E5690" t="str">
            <v>次</v>
          </cell>
          <cell r="F5690">
            <v>390</v>
          </cell>
        </row>
        <row r="5691">
          <cell r="A5691">
            <v>420000010</v>
          </cell>
          <cell r="B5691" t="str">
            <v>外固定架使用</v>
          </cell>
        </row>
        <row r="5691">
          <cell r="E5691" t="str">
            <v>日</v>
          </cell>
          <cell r="F5691">
            <v>15</v>
          </cell>
        </row>
        <row r="5692">
          <cell r="A5692">
            <v>420000011</v>
          </cell>
          <cell r="B5692" t="str">
            <v>关节粘连传统松解术</v>
          </cell>
        </row>
        <row r="5692">
          <cell r="E5692" t="str">
            <v>次</v>
          </cell>
          <cell r="F5692">
            <v>150</v>
          </cell>
        </row>
        <row r="5693">
          <cell r="A5693" t="str">
            <v>420000011a</v>
          </cell>
          <cell r="B5693" t="str">
            <v>大关节粘连传统松解术</v>
          </cell>
        </row>
        <row r="5693">
          <cell r="E5693" t="str">
            <v>次</v>
          </cell>
          <cell r="F5693">
            <v>250</v>
          </cell>
        </row>
        <row r="5694">
          <cell r="A5694">
            <v>420000012</v>
          </cell>
          <cell r="B5694" t="str">
            <v>外固定调整术</v>
          </cell>
          <cell r="C5694" t="str">
            <v>包括骨折外固定架、外固定夹板调整</v>
          </cell>
        </row>
        <row r="5694">
          <cell r="E5694" t="str">
            <v>次</v>
          </cell>
          <cell r="F5694">
            <v>100</v>
          </cell>
        </row>
        <row r="5695">
          <cell r="A5695">
            <v>420000013</v>
          </cell>
          <cell r="B5695" t="str">
            <v>中医定向透药疗法</v>
          </cell>
          <cell r="C5695" t="str">
            <v>含仪器使用</v>
          </cell>
          <cell r="D5695" t="str">
            <v>药物</v>
          </cell>
          <cell r="E5695" t="str">
            <v>部位</v>
          </cell>
          <cell r="F5695" t="str">
            <v>自主定价</v>
          </cell>
        </row>
        <row r="5696">
          <cell r="A5696">
            <v>420000014</v>
          </cell>
          <cell r="B5696" t="str">
            <v>外固定架拆除术</v>
          </cell>
          <cell r="C5696" t="str">
            <v>含器械使用</v>
          </cell>
        </row>
        <row r="5696">
          <cell r="E5696" t="str">
            <v>次</v>
          </cell>
          <cell r="F5696">
            <v>80</v>
          </cell>
        </row>
        <row r="5697">
          <cell r="A5697">
            <v>420000015</v>
          </cell>
          <cell r="B5697" t="str">
            <v>腱鞘囊肿挤压术</v>
          </cell>
          <cell r="C5697" t="str">
            <v>含加压包扎</v>
          </cell>
        </row>
        <row r="5697">
          <cell r="E5697" t="str">
            <v>次</v>
          </cell>
          <cell r="F5697">
            <v>56</v>
          </cell>
        </row>
        <row r="5698">
          <cell r="A5698">
            <v>420000016</v>
          </cell>
          <cell r="B5698" t="str">
            <v>骨折畸形愈合手法折骨术</v>
          </cell>
          <cell r="C5698" t="str">
            <v>含折骨过程、重新整复及固定过程</v>
          </cell>
          <cell r="D5698" t="str">
            <v>固定物</v>
          </cell>
          <cell r="E5698" t="str">
            <v>次</v>
          </cell>
          <cell r="F5698">
            <v>400</v>
          </cell>
        </row>
        <row r="5699">
          <cell r="A5699">
            <v>420000017</v>
          </cell>
          <cell r="B5699" t="str">
            <v>腰间盘三维牵引复位术</v>
          </cell>
          <cell r="C5699" t="str">
            <v>指在三维牵引床下完成的复位术</v>
          </cell>
        </row>
        <row r="5699">
          <cell r="E5699" t="str">
            <v>次</v>
          </cell>
          <cell r="F5699">
            <v>240</v>
          </cell>
        </row>
        <row r="5700">
          <cell r="A5700">
            <v>43</v>
          </cell>
          <cell r="B5700" t="str">
            <v>(三)针刺</v>
          </cell>
        </row>
        <row r="5700">
          <cell r="G5700" t="str">
            <v>6岁及以下儿童加收20%</v>
          </cell>
        </row>
        <row r="5701">
          <cell r="A5701">
            <v>430000001</v>
          </cell>
          <cell r="B5701" t="str">
            <v>普通针刺</v>
          </cell>
          <cell r="C5701" t="str">
            <v>包括体针、快速针、磁针、金针、姜针、药针等</v>
          </cell>
        </row>
        <row r="5701">
          <cell r="E5701" t="str">
            <v>5个穴位</v>
          </cell>
          <cell r="F5701">
            <v>20</v>
          </cell>
        </row>
        <row r="5702">
          <cell r="A5702">
            <v>430000002</v>
          </cell>
          <cell r="B5702" t="str">
            <v>温针</v>
          </cell>
        </row>
        <row r="5702">
          <cell r="E5702" t="str">
            <v>5个穴位</v>
          </cell>
          <cell r="F5702">
            <v>30</v>
          </cell>
          <cell r="G5702" t="str">
            <v> </v>
          </cell>
        </row>
        <row r="5703">
          <cell r="A5703">
            <v>430000003</v>
          </cell>
          <cell r="B5703" t="str">
            <v>手指点穴</v>
          </cell>
        </row>
        <row r="5703">
          <cell r="E5703" t="str">
            <v>5个穴位</v>
          </cell>
          <cell r="F5703" t="str">
            <v>自主定价</v>
          </cell>
        </row>
        <row r="5704">
          <cell r="A5704">
            <v>430000004</v>
          </cell>
          <cell r="B5704" t="str">
            <v>馋针</v>
          </cell>
        </row>
        <row r="5704">
          <cell r="E5704" t="str">
            <v>每个部位</v>
          </cell>
          <cell r="F5704">
            <v>20</v>
          </cell>
        </row>
        <row r="5705">
          <cell r="A5705">
            <v>430000005</v>
          </cell>
          <cell r="B5705" t="str">
            <v>微针针刺</v>
          </cell>
          <cell r="C5705" t="str">
            <v>包括舌针、鼻针、腹针、腕踝针、手针、面针、口针、项针、夹髓针</v>
          </cell>
        </row>
        <row r="5705">
          <cell r="E5705" t="str">
            <v>次</v>
          </cell>
          <cell r="F5705">
            <v>20</v>
          </cell>
        </row>
        <row r="5706">
          <cell r="A5706">
            <v>430000006</v>
          </cell>
          <cell r="B5706" t="str">
            <v>锋钩针</v>
          </cell>
        </row>
        <row r="5706">
          <cell r="E5706" t="str">
            <v>每部位/每穴位</v>
          </cell>
          <cell r="F5706">
            <v>20</v>
          </cell>
          <cell r="G5706" t="str">
            <v>计价最多不超过3个部位。每个穴位或每个反应点为一个部位。</v>
          </cell>
        </row>
        <row r="5707">
          <cell r="A5707">
            <v>430000007</v>
          </cell>
          <cell r="B5707" t="str">
            <v>头皮针</v>
          </cell>
        </row>
        <row r="5707">
          <cell r="E5707" t="str">
            <v>次</v>
          </cell>
          <cell r="F5707">
            <v>30</v>
          </cell>
        </row>
        <row r="5708">
          <cell r="A5708">
            <v>430000008</v>
          </cell>
          <cell r="B5708" t="str">
            <v>眼针</v>
          </cell>
        </row>
        <row r="5708">
          <cell r="E5708" t="str">
            <v>单眼和次</v>
          </cell>
          <cell r="F5708">
            <v>24</v>
          </cell>
        </row>
        <row r="5709">
          <cell r="A5709">
            <v>430000009</v>
          </cell>
          <cell r="B5709" t="str">
            <v>梅花针</v>
          </cell>
        </row>
        <row r="5709">
          <cell r="E5709" t="str">
            <v>次</v>
          </cell>
          <cell r="F5709">
            <v>20</v>
          </cell>
        </row>
        <row r="5710">
          <cell r="A5710">
            <v>430000010</v>
          </cell>
          <cell r="B5710" t="str">
            <v>火针</v>
          </cell>
          <cell r="C5710" t="str">
            <v>包括电火针</v>
          </cell>
        </row>
        <row r="5710">
          <cell r="E5710" t="str">
            <v>三个穴位</v>
          </cell>
          <cell r="F5710">
            <v>30</v>
          </cell>
        </row>
        <row r="5711">
          <cell r="A5711">
            <v>430000011</v>
          </cell>
          <cell r="B5711" t="str">
            <v>埋针治疗</v>
          </cell>
          <cell r="C5711" t="str">
            <v>包括穴位包埋、穴位埋线、穴位结扎</v>
          </cell>
        </row>
        <row r="5711">
          <cell r="E5711" t="str">
            <v>每个穴位</v>
          </cell>
          <cell r="F5711">
            <v>26</v>
          </cell>
        </row>
        <row r="5712">
          <cell r="A5712">
            <v>430000012</v>
          </cell>
          <cell r="B5712" t="str">
            <v>耳针</v>
          </cell>
          <cell r="C5712" t="str">
            <v>包括耳穴压豆、耳穴埋针、磁珠压耳穴</v>
          </cell>
        </row>
        <row r="5712">
          <cell r="E5712" t="str">
            <v>单耳</v>
          </cell>
          <cell r="F5712">
            <v>20</v>
          </cell>
        </row>
        <row r="5713">
          <cell r="A5713">
            <v>430000013</v>
          </cell>
          <cell r="B5713" t="str">
            <v>芒针</v>
          </cell>
        </row>
        <row r="5713">
          <cell r="E5713" t="str">
            <v>每个穴位</v>
          </cell>
          <cell r="F5713">
            <v>25</v>
          </cell>
        </row>
        <row r="5714">
          <cell r="A5714">
            <v>430000014</v>
          </cell>
          <cell r="B5714" t="str">
            <v>针刺运动疗法</v>
          </cell>
          <cell r="C5714" t="str">
            <v>包括辅助运动</v>
          </cell>
        </row>
        <row r="5714">
          <cell r="E5714" t="str">
            <v>五个穴位</v>
          </cell>
          <cell r="F5714">
            <v>35</v>
          </cell>
        </row>
        <row r="5715">
          <cell r="A5715">
            <v>430000015</v>
          </cell>
          <cell r="B5715" t="str">
            <v>针刺麻醉</v>
          </cell>
        </row>
        <row r="5715">
          <cell r="E5715" t="str">
            <v>次</v>
          </cell>
          <cell r="F5715">
            <v>180</v>
          </cell>
        </row>
        <row r="5716">
          <cell r="A5716">
            <v>430000016</v>
          </cell>
          <cell r="B5716" t="str">
            <v>电针</v>
          </cell>
          <cell r="C5716" t="str">
            <v>包括普通电针、电热针灸、电冷针灸</v>
          </cell>
        </row>
        <row r="5716">
          <cell r="E5716" t="str">
            <v>二个穴位</v>
          </cell>
          <cell r="F5716">
            <v>18</v>
          </cell>
        </row>
        <row r="5717">
          <cell r="A5717">
            <v>430000017</v>
          </cell>
          <cell r="B5717" t="str">
            <v>浮针</v>
          </cell>
        </row>
        <row r="5717">
          <cell r="E5717" t="str">
            <v>一个穴位</v>
          </cell>
          <cell r="F5717">
            <v>20</v>
          </cell>
        </row>
        <row r="5718">
          <cell r="A5718">
            <v>430000018</v>
          </cell>
          <cell r="B5718" t="str">
            <v>微波针</v>
          </cell>
        </row>
        <row r="5718">
          <cell r="E5718" t="str">
            <v>二个穴位</v>
          </cell>
          <cell r="F5718">
            <v>30</v>
          </cell>
        </row>
        <row r="5719">
          <cell r="A5719">
            <v>430000019</v>
          </cell>
          <cell r="B5719" t="str">
            <v>激光针</v>
          </cell>
        </row>
        <row r="5719">
          <cell r="E5719" t="str">
            <v>二个穴位</v>
          </cell>
          <cell r="F5719" t="str">
            <v>自主定价</v>
          </cell>
        </row>
        <row r="5720">
          <cell r="A5720">
            <v>430000020</v>
          </cell>
          <cell r="B5720" t="str">
            <v>磁热疗法</v>
          </cell>
        </row>
        <row r="5720">
          <cell r="E5720" t="str">
            <v>二个穴位</v>
          </cell>
          <cell r="F5720" t="str">
            <v>自主定价</v>
          </cell>
        </row>
        <row r="5721">
          <cell r="A5721">
            <v>430000021</v>
          </cell>
          <cell r="B5721" t="str">
            <v>放血疗法</v>
          </cell>
          <cell r="C5721" t="str">
            <v>包括穴位放血、静脉放血</v>
          </cell>
        </row>
        <row r="5721">
          <cell r="E5721" t="str">
            <v>每个穴位</v>
          </cell>
          <cell r="F5721">
            <v>20</v>
          </cell>
        </row>
        <row r="5722">
          <cell r="A5722">
            <v>430000022</v>
          </cell>
          <cell r="B5722" t="str">
            <v>穴位注射</v>
          </cell>
          <cell r="C5722" t="str">
            <v>包括穴位封闭、自血疗法</v>
          </cell>
          <cell r="D5722" t="str">
            <v>药物</v>
          </cell>
          <cell r="E5722" t="str">
            <v>二个穴位</v>
          </cell>
          <cell r="F5722">
            <v>40</v>
          </cell>
        </row>
        <row r="5723">
          <cell r="A5723">
            <v>430000023</v>
          </cell>
          <cell r="B5723" t="str">
            <v>穴位贴敷治疗</v>
          </cell>
          <cell r="C5723" t="str">
            <v>包括药物调配</v>
          </cell>
          <cell r="D5723" t="str">
            <v>药物</v>
          </cell>
          <cell r="E5723" t="str">
            <v>每个穴位</v>
          </cell>
          <cell r="F5723">
            <v>10</v>
          </cell>
        </row>
        <row r="5724">
          <cell r="A5724">
            <v>430000024</v>
          </cell>
          <cell r="B5724" t="str">
            <v>子午流注开穴法</v>
          </cell>
          <cell r="C5724" t="str">
            <v>包括灵龟八法</v>
          </cell>
        </row>
        <row r="5724">
          <cell r="E5724" t="str">
            <v>每个穴位</v>
          </cell>
          <cell r="F5724">
            <v>30</v>
          </cell>
        </row>
        <row r="5725">
          <cell r="A5725">
            <v>430000025</v>
          </cell>
          <cell r="B5725" t="str">
            <v>经络穴位测评疗法</v>
          </cell>
          <cell r="C5725" t="str">
            <v>包括体穴、耳穴、经络测评、经络导评</v>
          </cell>
        </row>
        <row r="5725">
          <cell r="E5725" t="str">
            <v>次</v>
          </cell>
          <cell r="F5725">
            <v>20</v>
          </cell>
        </row>
        <row r="5726">
          <cell r="A5726">
            <v>430000026</v>
          </cell>
          <cell r="B5726" t="str">
            <v>蜂蛰疗法</v>
          </cell>
          <cell r="C5726" t="str">
            <v>指以活蜂尾针蛰刺达到蜂毒治疗作用</v>
          </cell>
        </row>
        <row r="5726">
          <cell r="E5726" t="str">
            <v>次</v>
          </cell>
          <cell r="F5726" t="str">
            <v>自主定价</v>
          </cell>
        </row>
        <row r="5727">
          <cell r="A5727">
            <v>430000027</v>
          </cell>
          <cell r="B5727" t="str">
            <v>滚针</v>
          </cell>
          <cell r="C5727" t="str">
            <v>包括电滚针</v>
          </cell>
        </row>
        <row r="5727">
          <cell r="E5727" t="str">
            <v>次</v>
          </cell>
          <cell r="F5727" t="str">
            <v>自主定价</v>
          </cell>
          <cell r="G5727" t="str">
            <v>电滚针加收</v>
          </cell>
        </row>
        <row r="5728">
          <cell r="A5728">
            <v>430000028</v>
          </cell>
          <cell r="B5728" t="str">
            <v>杵针</v>
          </cell>
          <cell r="C5728" t="str">
            <v>包括圆针</v>
          </cell>
        </row>
        <row r="5728">
          <cell r="E5728" t="str">
            <v>穴位</v>
          </cell>
          <cell r="F5728" t="str">
            <v>自主定价</v>
          </cell>
        </row>
        <row r="5729">
          <cell r="A5729">
            <v>430000030</v>
          </cell>
          <cell r="B5729" t="str">
            <v>针刺蝶腭神经节平衡疗法</v>
          </cell>
          <cell r="C5729" t="str">
            <v>根据解剖部位，通过解剖通道针刺翼腭窝深部的蝶腭神经节，调节人体交感神经与副交感神经的平衡、中枢调控。</v>
          </cell>
        </row>
        <row r="5729">
          <cell r="E5729" t="str">
            <v>单侧</v>
          </cell>
          <cell r="F5729" t="str">
            <v>自主定价</v>
          </cell>
          <cell r="G5729" t="str">
            <v> </v>
          </cell>
        </row>
        <row r="5730">
          <cell r="A5730">
            <v>44</v>
          </cell>
          <cell r="B5730" t="str">
            <v>(四)灸法</v>
          </cell>
        </row>
        <row r="5730">
          <cell r="D5730" t="str">
            <v>药物</v>
          </cell>
        </row>
        <row r="5731">
          <cell r="A5731">
            <v>440000001</v>
          </cell>
          <cell r="B5731" t="str">
            <v>灸法</v>
          </cell>
          <cell r="C5731" t="str">
            <v>包括艾条灸、艾箱灸、热敏灸等</v>
          </cell>
        </row>
        <row r="5731">
          <cell r="E5731" t="str">
            <v>次</v>
          </cell>
          <cell r="F5731">
            <v>30</v>
          </cell>
        </row>
        <row r="5732">
          <cell r="A5732">
            <v>440000002</v>
          </cell>
          <cell r="B5732" t="str">
            <v>隔物灸法</v>
          </cell>
          <cell r="C5732" t="str">
            <v>包括隔姜灸、脐灸、药饼灸、艾柱灸、隔盐灸等</v>
          </cell>
        </row>
        <row r="5732">
          <cell r="E5732" t="str">
            <v>柱</v>
          </cell>
          <cell r="F5732">
            <v>30</v>
          </cell>
        </row>
        <row r="5733">
          <cell r="A5733">
            <v>440000003</v>
          </cell>
          <cell r="B5733" t="str">
            <v>灯火灸</v>
          </cell>
          <cell r="C5733" t="str">
            <v>包括药线点灸 天灸</v>
          </cell>
        </row>
        <row r="5733">
          <cell r="E5733" t="str">
            <v>次</v>
          </cell>
          <cell r="F5733">
            <v>20</v>
          </cell>
        </row>
        <row r="5734">
          <cell r="A5734">
            <v>440000004</v>
          </cell>
          <cell r="B5734" t="str">
            <v>拔罐疗法</v>
          </cell>
          <cell r="C5734" t="str">
            <v>包括火罐、电火罐、闪罐、着罐、电罐、磁疗罐、真空拔罐等</v>
          </cell>
        </row>
        <row r="5734">
          <cell r="E5734" t="str">
            <v>3罐</v>
          </cell>
          <cell r="F5734">
            <v>10</v>
          </cell>
        </row>
        <row r="5735">
          <cell r="A5735">
            <v>440000005</v>
          </cell>
          <cell r="B5735" t="str">
            <v>药物罐</v>
          </cell>
          <cell r="C5735" t="str">
            <v>包括水罐</v>
          </cell>
        </row>
        <row r="5735">
          <cell r="E5735" t="str">
            <v>单罐</v>
          </cell>
          <cell r="F5735">
            <v>10</v>
          </cell>
        </row>
        <row r="5736">
          <cell r="A5736">
            <v>440000006</v>
          </cell>
          <cell r="B5736" t="str">
            <v>游走罐</v>
          </cell>
        </row>
        <row r="5736">
          <cell r="E5736" t="str">
            <v>次</v>
          </cell>
          <cell r="F5736">
            <v>10</v>
          </cell>
        </row>
        <row r="5737">
          <cell r="A5737">
            <v>440000007</v>
          </cell>
          <cell r="B5737" t="str">
            <v>督灸</v>
          </cell>
          <cell r="C5737" t="str">
            <v>包括大灸；不含灸后处理</v>
          </cell>
          <cell r="D5737" t="str">
            <v>中医特殊药物</v>
          </cell>
          <cell r="E5737" t="str">
            <v>次</v>
          </cell>
          <cell r="F5737">
            <v>280</v>
          </cell>
        </row>
        <row r="5738">
          <cell r="A5738">
            <v>440000008</v>
          </cell>
          <cell r="B5738" t="str">
            <v>雷火灸</v>
          </cell>
          <cell r="C5738" t="str">
            <v>包括太乙神针灸</v>
          </cell>
        </row>
        <row r="5738">
          <cell r="E5738" t="str">
            <v>部位</v>
          </cell>
          <cell r="F5738">
            <v>20</v>
          </cell>
        </row>
        <row r="5739">
          <cell r="A5739">
            <v>440000010</v>
          </cell>
          <cell r="B5739" t="str">
            <v>药香灸法</v>
          </cell>
          <cell r="C5739" t="str">
            <v>用特定药物粉碎后制成药香，将有火星香头对准穴位，顺应腕和手指屈曲动作，点按穴位。</v>
          </cell>
        </row>
        <row r="5739">
          <cell r="E5739" t="str">
            <v>次</v>
          </cell>
          <cell r="F5739" t="str">
            <v>自主定价</v>
          </cell>
          <cell r="G5739" t="str">
            <v> </v>
          </cell>
        </row>
        <row r="5740">
          <cell r="A5740">
            <v>440000011</v>
          </cell>
          <cell r="B5740" t="str">
            <v>循经灸法</v>
          </cell>
          <cell r="C5740" t="str">
            <v>明确经络痹阻部位、区域，循经络或部位，经艾灸刺激腧穴，以温通经络痹阻、调节脏腑气机。</v>
          </cell>
          <cell r="D5740" t="str">
            <v>艾条、药物</v>
          </cell>
          <cell r="E5740" t="str">
            <v>每个部位</v>
          </cell>
          <cell r="F5740" t="str">
            <v>自主定价</v>
          </cell>
          <cell r="G5740" t="str">
            <v> </v>
          </cell>
        </row>
        <row r="5741">
          <cell r="A5741">
            <v>45</v>
          </cell>
          <cell r="B5741" t="str">
            <v>(五)推拿疗法</v>
          </cell>
        </row>
        <row r="5742">
          <cell r="A5742">
            <v>450000001</v>
          </cell>
          <cell r="B5742" t="str">
            <v>落枕推拿治疗</v>
          </cell>
        </row>
        <row r="5742">
          <cell r="E5742" t="str">
            <v>次</v>
          </cell>
          <cell r="F5742">
            <v>45</v>
          </cell>
        </row>
        <row r="5743">
          <cell r="A5743">
            <v>450000002</v>
          </cell>
          <cell r="B5743" t="str">
            <v>颈椎病推拿治疗</v>
          </cell>
        </row>
        <row r="5743">
          <cell r="E5743" t="str">
            <v>次</v>
          </cell>
          <cell r="F5743">
            <v>70</v>
          </cell>
        </row>
        <row r="5744">
          <cell r="A5744">
            <v>450000003</v>
          </cell>
          <cell r="B5744" t="str">
            <v>肩周炎推拿治疗</v>
          </cell>
          <cell r="C5744" t="str">
            <v>包括肩部疾病</v>
          </cell>
        </row>
        <row r="5744">
          <cell r="E5744" t="str">
            <v>次</v>
          </cell>
          <cell r="F5744">
            <v>50</v>
          </cell>
        </row>
        <row r="5745">
          <cell r="A5745">
            <v>450000004</v>
          </cell>
          <cell r="B5745" t="str">
            <v>网球肘推拿治疗</v>
          </cell>
        </row>
        <row r="5745">
          <cell r="E5745" t="str">
            <v>次</v>
          </cell>
          <cell r="F5745">
            <v>50</v>
          </cell>
        </row>
        <row r="5746">
          <cell r="A5746">
            <v>450000005</v>
          </cell>
          <cell r="B5746" t="str">
            <v>急性腰扭伤推拿治疗</v>
          </cell>
        </row>
        <row r="5746">
          <cell r="E5746" t="str">
            <v>次</v>
          </cell>
          <cell r="F5746">
            <v>65</v>
          </cell>
        </row>
        <row r="5747">
          <cell r="A5747">
            <v>450000006</v>
          </cell>
          <cell r="B5747" t="str">
            <v>腰椎间盘突出推拿治疗</v>
          </cell>
          <cell r="C5747" t="str">
            <v>包括腰部疾病</v>
          </cell>
        </row>
        <row r="5747">
          <cell r="E5747" t="str">
            <v>次</v>
          </cell>
          <cell r="F5747">
            <v>80</v>
          </cell>
        </row>
        <row r="5748">
          <cell r="A5748">
            <v>450000007</v>
          </cell>
          <cell r="B5748" t="str">
            <v>膝关节骨性关节炎推拿治疗</v>
          </cell>
        </row>
        <row r="5748">
          <cell r="E5748" t="str">
            <v>次</v>
          </cell>
          <cell r="F5748">
            <v>45</v>
          </cell>
        </row>
        <row r="5749">
          <cell r="A5749">
            <v>450000008</v>
          </cell>
          <cell r="B5749" t="str">
            <v>内科妇科疾病推拿治疗</v>
          </cell>
          <cell r="C5749" t="str">
            <v>包括Ⅱ型糖尿病、慢性胃病、便秘、腹泻、胃下垂、失眠、月经不调、痛经、乳腺炎等</v>
          </cell>
        </row>
        <row r="5749">
          <cell r="E5749" t="str">
            <v>部位/次</v>
          </cell>
          <cell r="F5749">
            <v>65</v>
          </cell>
        </row>
        <row r="5750">
          <cell r="A5750" t="str">
            <v>450000008a</v>
          </cell>
          <cell r="B5750" t="str">
            <v>内科妇科疾病推拿治疗延长治疗</v>
          </cell>
          <cell r="C5750" t="str">
            <v>包括Ⅱ型糖尿病、慢性胃病、便秘、腹泻、胃下垂、失眠、月经不调、痛经等</v>
          </cell>
        </row>
        <row r="5750">
          <cell r="E5750" t="str">
            <v>部位/次</v>
          </cell>
          <cell r="F5750">
            <v>95</v>
          </cell>
        </row>
        <row r="5751">
          <cell r="A5751">
            <v>450000009</v>
          </cell>
          <cell r="B5751" t="str">
            <v>其他推拿治疗</v>
          </cell>
        </row>
        <row r="5751">
          <cell r="E5751" t="str">
            <v>部位/次</v>
          </cell>
          <cell r="F5751">
            <v>45</v>
          </cell>
        </row>
        <row r="5752">
          <cell r="A5752" t="str">
            <v>450000009a</v>
          </cell>
          <cell r="B5752" t="str">
            <v>其他推拿治疗延长治疗</v>
          </cell>
        </row>
        <row r="5752">
          <cell r="E5752" t="str">
            <v>部位/次</v>
          </cell>
          <cell r="F5752">
            <v>75</v>
          </cell>
        </row>
        <row r="5753">
          <cell r="A5753">
            <v>450000010</v>
          </cell>
          <cell r="B5753" t="str">
            <v>小儿推拿(捏脊)治疗</v>
          </cell>
        </row>
        <row r="5753">
          <cell r="E5753" t="str">
            <v>次</v>
          </cell>
          <cell r="F5753" t="str">
            <v>自主定价</v>
          </cell>
          <cell r="G5753" t="str">
            <v>小儿脑瘫除外</v>
          </cell>
        </row>
        <row r="5754">
          <cell r="A5754">
            <v>450000011</v>
          </cell>
          <cell r="B5754" t="str">
            <v>药棒穴位按摩治疗</v>
          </cell>
        </row>
        <row r="5754">
          <cell r="E5754" t="str">
            <v>三个穴位</v>
          </cell>
          <cell r="F5754" t="str">
            <v>自主定价</v>
          </cell>
          <cell r="G5754" t="str">
            <v> </v>
          </cell>
        </row>
        <row r="5755">
          <cell r="A5755">
            <v>450000012</v>
          </cell>
          <cell r="B5755" t="str">
            <v>脊柱小关节紊乱推拿治疗</v>
          </cell>
          <cell r="C5755" t="str">
            <v>含手法理筋治疗和手法调整关节</v>
          </cell>
        </row>
        <row r="5755">
          <cell r="E5755" t="str">
            <v>部位</v>
          </cell>
          <cell r="F5755">
            <v>100</v>
          </cell>
        </row>
        <row r="5756">
          <cell r="A5756" t="str">
            <v>450000012a</v>
          </cell>
          <cell r="B5756" t="str">
            <v>颈椎小关节紊乱推拿治疗</v>
          </cell>
        </row>
        <row r="5756">
          <cell r="E5756" t="str">
            <v>部位</v>
          </cell>
          <cell r="F5756">
            <v>80</v>
          </cell>
        </row>
        <row r="5757">
          <cell r="A5757" t="str">
            <v>450000012b</v>
          </cell>
          <cell r="B5757" t="str">
            <v>胸椎小关节紊乱推拿治疗</v>
          </cell>
        </row>
        <row r="5757">
          <cell r="E5757" t="str">
            <v>部位</v>
          </cell>
          <cell r="F5757">
            <v>90</v>
          </cell>
        </row>
        <row r="5758">
          <cell r="A5758" t="str">
            <v>450000012c</v>
          </cell>
          <cell r="B5758" t="str">
            <v>腰椎小关节紊乱推拿治疗</v>
          </cell>
        </row>
        <row r="5758">
          <cell r="E5758" t="str">
            <v>部位</v>
          </cell>
          <cell r="F5758">
            <v>90</v>
          </cell>
        </row>
        <row r="5759">
          <cell r="A5759">
            <v>450000013</v>
          </cell>
          <cell r="B5759" t="str">
            <v>小儿斜颈推拿治疗</v>
          </cell>
          <cell r="C5759" t="str">
            <v>含手法理筋治疗和手法调整关节</v>
          </cell>
        </row>
        <row r="5759">
          <cell r="E5759" t="str">
            <v>次</v>
          </cell>
          <cell r="F5759" t="str">
            <v>自主定价</v>
          </cell>
          <cell r="G5759" t="str">
            <v> </v>
          </cell>
        </row>
        <row r="5760">
          <cell r="A5760">
            <v>450000014</v>
          </cell>
          <cell r="B5760" t="str">
            <v>环枢关节半脱位推拿治疗</v>
          </cell>
          <cell r="C5760" t="str">
            <v>含手法理筋治疗和手法调整关节</v>
          </cell>
        </row>
        <row r="5760">
          <cell r="E5760" t="str">
            <v>次</v>
          </cell>
          <cell r="F5760">
            <v>100</v>
          </cell>
        </row>
        <row r="5761">
          <cell r="A5761">
            <v>450000015</v>
          </cell>
          <cell r="B5761" t="str">
            <v>乳房穴位催乳</v>
          </cell>
          <cell r="C5761" t="str">
            <v>协助患者取平卧位，充分暴露乳房.评估乳房情况。将润滑油涂到双手上，润滑双手并温暖双手。按摩顺序：膻中、乳根、天池、渊腋、肩井、曲池、合谷、少泽。每个穴位按压20-30次 。按压完毕后从四周按摩至乳头挤出初乳。按摩完毕后湿敷、热敷。</v>
          </cell>
        </row>
        <row r="5761">
          <cell r="E5761" t="str">
            <v>次</v>
          </cell>
          <cell r="F5761" t="str">
            <v>自主定价</v>
          </cell>
          <cell r="G5761" t="str">
            <v> </v>
          </cell>
        </row>
        <row r="5762">
          <cell r="A5762">
            <v>450000016</v>
          </cell>
          <cell r="B5762" t="str">
            <v>三维平衡正脊治疗</v>
          </cell>
          <cell r="C5762" t="str">
            <v>适用于颈椎间盘突出症和腰椎间盘突出症（可伴有椎管狭窄）。患者俯卧位，在脊柱两侧膀胱经、痛点及肌痉挛处操作，配合上下肢被动运动，松解脊柱周围粘连，减轻椎间盘内压。</v>
          </cell>
        </row>
        <row r="5762">
          <cell r="E5762" t="str">
            <v>次</v>
          </cell>
          <cell r="F5762">
            <v>200</v>
          </cell>
        </row>
        <row r="5763">
          <cell r="A5763">
            <v>450000017</v>
          </cell>
          <cell r="B5763" t="str">
            <v>根骶推拿治疗</v>
          </cell>
          <cell r="C5763" t="str">
            <v>患者仰卧位，将肘部至于患者髂窝内，手腕部放松，以肘部的快速小幅度屈伸，振动受术部位。暴露患者臀部，中指插入患者肛门内，在相应方位进行按揉振动等，同时按揉患者八髎、臀部及背部。</v>
          </cell>
        </row>
        <row r="5763">
          <cell r="E5763" t="str">
            <v>次</v>
          </cell>
          <cell r="F5763" t="str">
            <v>自主定价</v>
          </cell>
          <cell r="G5763" t="str">
            <v> </v>
          </cell>
        </row>
        <row r="5764">
          <cell r="A5764">
            <v>46</v>
          </cell>
          <cell r="B5764" t="str">
            <v>(六)中医肛肠</v>
          </cell>
        </row>
        <row r="5765">
          <cell r="A5765">
            <v>460000001</v>
          </cell>
          <cell r="B5765" t="str">
            <v>直肠脱出复位治疗</v>
          </cell>
        </row>
        <row r="5765">
          <cell r="E5765" t="str">
            <v>次</v>
          </cell>
          <cell r="F5765">
            <v>82</v>
          </cell>
        </row>
        <row r="5766">
          <cell r="A5766" t="str">
            <v>460000001a</v>
          </cell>
          <cell r="B5766" t="str">
            <v>三度直肠脱出复位治疗</v>
          </cell>
        </row>
        <row r="5766">
          <cell r="E5766" t="str">
            <v>次</v>
          </cell>
          <cell r="F5766">
            <v>120</v>
          </cell>
        </row>
        <row r="5767">
          <cell r="A5767">
            <v>460000002</v>
          </cell>
          <cell r="B5767" t="str">
            <v>直肠周围硬化剂注射治疗</v>
          </cell>
        </row>
        <row r="5767">
          <cell r="D5767" t="str">
            <v>药物</v>
          </cell>
          <cell r="E5767" t="str">
            <v>次</v>
          </cell>
        </row>
        <row r="5768">
          <cell r="A5768" t="str">
            <v>460000002a</v>
          </cell>
          <cell r="B5768" t="str">
            <v>外操作</v>
          </cell>
        </row>
        <row r="5768">
          <cell r="E5768" t="str">
            <v>次</v>
          </cell>
          <cell r="F5768">
            <v>2100</v>
          </cell>
        </row>
        <row r="5769">
          <cell r="A5769" t="str">
            <v>460000002b</v>
          </cell>
          <cell r="B5769" t="str">
            <v>内操作</v>
          </cell>
        </row>
        <row r="5769">
          <cell r="E5769" t="str">
            <v>次</v>
          </cell>
          <cell r="F5769">
            <v>1400</v>
          </cell>
        </row>
        <row r="5770">
          <cell r="A5770" t="str">
            <v>460000003</v>
          </cell>
          <cell r="B5770" t="str">
            <v>内痔硬化剂注射治疗(枯痔治疗)</v>
          </cell>
        </row>
        <row r="5770">
          <cell r="D5770" t="str">
            <v>药物</v>
          </cell>
          <cell r="E5770" t="str">
            <v>每个痔核</v>
          </cell>
          <cell r="F5770">
            <v>480</v>
          </cell>
        </row>
        <row r="5771">
          <cell r="A5771">
            <v>460000004</v>
          </cell>
          <cell r="B5771" t="str">
            <v>高位复杂肛瘘挂线治疗</v>
          </cell>
          <cell r="C5771" t="str">
            <v>含药物调配</v>
          </cell>
          <cell r="D5771" t="str">
            <v>药物</v>
          </cell>
          <cell r="E5771" t="str">
            <v>3公分</v>
          </cell>
          <cell r="F5771">
            <v>1750</v>
          </cell>
        </row>
        <row r="5772">
          <cell r="A5772" t="str">
            <v>460000004a</v>
          </cell>
          <cell r="B5772" t="str">
            <v>痔瘘药线治疗</v>
          </cell>
        </row>
        <row r="5772">
          <cell r="E5772" t="str">
            <v>次</v>
          </cell>
          <cell r="F5772">
            <v>715</v>
          </cell>
        </row>
        <row r="5773">
          <cell r="A5773">
            <v>460000005</v>
          </cell>
          <cell r="B5773" t="str">
            <v>血栓性外痔切除术</v>
          </cell>
        </row>
        <row r="5773">
          <cell r="E5773" t="str">
            <v>次</v>
          </cell>
          <cell r="F5773">
            <v>520</v>
          </cell>
        </row>
        <row r="5774">
          <cell r="A5774" t="str">
            <v>460000005a</v>
          </cell>
          <cell r="B5774" t="str">
            <v>复杂性血栓性外痔切除术</v>
          </cell>
        </row>
        <row r="5774">
          <cell r="E5774" t="str">
            <v>次</v>
          </cell>
          <cell r="F5774">
            <v>650</v>
          </cell>
        </row>
        <row r="5775">
          <cell r="A5775">
            <v>460000006</v>
          </cell>
          <cell r="B5775" t="str">
            <v>环状混合痔切除术</v>
          </cell>
          <cell r="C5775" t="str">
            <v>包含混合痔脱出嵌顿</v>
          </cell>
        </row>
        <row r="5775">
          <cell r="E5775" t="str">
            <v>次</v>
          </cell>
          <cell r="F5775">
            <v>1925</v>
          </cell>
        </row>
        <row r="5776">
          <cell r="A5776">
            <v>460000007</v>
          </cell>
          <cell r="B5776" t="str">
            <v>混合痔外剥内扎术</v>
          </cell>
        </row>
        <row r="5776">
          <cell r="E5776" t="str">
            <v>次</v>
          </cell>
          <cell r="F5776">
            <v>780</v>
          </cell>
        </row>
        <row r="5777">
          <cell r="A5777" t="str">
            <v>460000007a</v>
          </cell>
          <cell r="B5777" t="str">
            <v>复杂性混合痔外剥内扎术</v>
          </cell>
        </row>
        <row r="5777">
          <cell r="E5777" t="str">
            <v>次</v>
          </cell>
          <cell r="F5777">
            <v>1050</v>
          </cell>
        </row>
        <row r="5778">
          <cell r="A5778">
            <v>460000008</v>
          </cell>
          <cell r="B5778" t="str">
            <v>肛周脓肿一次性根治术</v>
          </cell>
        </row>
        <row r="5778">
          <cell r="E5778" t="str">
            <v>次</v>
          </cell>
          <cell r="F5778">
            <v>1040</v>
          </cell>
        </row>
        <row r="5779">
          <cell r="A5779" t="str">
            <v>460000008a</v>
          </cell>
          <cell r="B5779" t="str">
            <v>复杂性肛周脓肿一次性根治术</v>
          </cell>
        </row>
        <row r="5779">
          <cell r="E5779" t="str">
            <v>次</v>
          </cell>
          <cell r="F5779">
            <v>1575</v>
          </cell>
        </row>
        <row r="5780">
          <cell r="A5780">
            <v>460000009</v>
          </cell>
          <cell r="B5780" t="str">
            <v>肛外括约肌折叠术</v>
          </cell>
        </row>
        <row r="5780">
          <cell r="E5780" t="str">
            <v>次</v>
          </cell>
          <cell r="F5780">
            <v>400</v>
          </cell>
        </row>
        <row r="5781">
          <cell r="A5781">
            <v>460000010</v>
          </cell>
          <cell r="B5781" t="str">
            <v>直肠前突修补术</v>
          </cell>
        </row>
        <row r="5781">
          <cell r="E5781" t="str">
            <v>次</v>
          </cell>
          <cell r="F5781">
            <v>1200</v>
          </cell>
        </row>
        <row r="5782">
          <cell r="A5782">
            <v>460000011</v>
          </cell>
          <cell r="B5782" t="str">
            <v>肛瘘封堵术</v>
          </cell>
        </row>
        <row r="5782">
          <cell r="E5782" t="str">
            <v>次</v>
          </cell>
          <cell r="F5782">
            <v>460</v>
          </cell>
        </row>
        <row r="5783">
          <cell r="A5783">
            <v>460000012</v>
          </cell>
          <cell r="B5783" t="str">
            <v>结肠水疗</v>
          </cell>
          <cell r="C5783" t="str">
            <v>包括结肠灌洗治疗和肠腔内给药</v>
          </cell>
          <cell r="D5783" t="str">
            <v>药物、一次性结肠透析管</v>
          </cell>
          <cell r="E5783" t="str">
            <v>次</v>
          </cell>
          <cell r="F5783" t="str">
            <v>自主定价</v>
          </cell>
          <cell r="G5783" t="str">
            <v> </v>
          </cell>
        </row>
        <row r="5784">
          <cell r="A5784">
            <v>460000013</v>
          </cell>
          <cell r="B5784" t="str">
            <v>肛周药物注射封闭术</v>
          </cell>
          <cell r="C5784" t="str">
            <v>包括肛周皮下封闭、穴位封闭</v>
          </cell>
          <cell r="D5784" t="str">
            <v>药物</v>
          </cell>
          <cell r="E5784" t="str">
            <v>次</v>
          </cell>
          <cell r="F5784">
            <v>338</v>
          </cell>
        </row>
        <row r="5785">
          <cell r="A5785">
            <v>460000014</v>
          </cell>
          <cell r="B5785" t="str">
            <v>手术扩肛治疗</v>
          </cell>
          <cell r="C5785" t="str">
            <v>指通过手术扩肛</v>
          </cell>
        </row>
        <row r="5785">
          <cell r="E5785" t="str">
            <v>次</v>
          </cell>
          <cell r="F5785">
            <v>650</v>
          </cell>
        </row>
        <row r="5786">
          <cell r="A5786">
            <v>460000015</v>
          </cell>
          <cell r="B5786" t="str">
            <v>人工扩肛治疗</v>
          </cell>
          <cell r="C5786" t="str">
            <v>包括器械扩肛</v>
          </cell>
        </row>
        <row r="5786">
          <cell r="E5786" t="str">
            <v>次</v>
          </cell>
          <cell r="F5786">
            <v>220</v>
          </cell>
        </row>
        <row r="5787">
          <cell r="A5787">
            <v>460000016</v>
          </cell>
          <cell r="B5787" t="str">
            <v>化脓性肛周大汗腺炎切开清创引流术</v>
          </cell>
          <cell r="C5787" t="str">
            <v>含合并肛门直肠周围脓肿清创引流</v>
          </cell>
        </row>
        <row r="5787">
          <cell r="E5787" t="str">
            <v>次</v>
          </cell>
          <cell r="F5787">
            <v>780</v>
          </cell>
        </row>
        <row r="5788">
          <cell r="A5788" t="str">
            <v>460000016a</v>
          </cell>
          <cell r="B5788" t="str">
            <v>复杂化脓性肛周大汗腺炎切开清创引流术</v>
          </cell>
          <cell r="C5788" t="str">
            <v>含合并肛门直肠周围脓肿清创引流</v>
          </cell>
        </row>
        <row r="5788">
          <cell r="E5788" t="str">
            <v>次</v>
          </cell>
          <cell r="F5788">
            <v>1200</v>
          </cell>
          <cell r="G5788" t="str">
            <v>以肛门为中心，炎症波及半径超过3cm以上者为复杂</v>
          </cell>
        </row>
        <row r="5789">
          <cell r="A5789">
            <v>460000017</v>
          </cell>
          <cell r="B5789" t="str">
            <v>肛周坏死性筋膜炎清创术</v>
          </cell>
          <cell r="C5789" t="str">
            <v>含合并肛门直肠周围脓肿清创</v>
          </cell>
        </row>
        <row r="5789">
          <cell r="E5789" t="str">
            <v>次</v>
          </cell>
          <cell r="F5789">
            <v>780</v>
          </cell>
        </row>
        <row r="5790">
          <cell r="A5790" t="str">
            <v>460000017a</v>
          </cell>
          <cell r="B5790" t="str">
            <v>复杂肛周坏死性筋膜炎清创术</v>
          </cell>
          <cell r="C5790" t="str">
            <v>含合并肛门直肠周围脓肿清创</v>
          </cell>
        </row>
        <row r="5790">
          <cell r="E5790" t="str">
            <v>次</v>
          </cell>
          <cell r="F5790">
            <v>1400</v>
          </cell>
          <cell r="G5790" t="str">
            <v>病复范围超过肛周四分之一象限者为复杂</v>
          </cell>
        </row>
        <row r="5791">
          <cell r="A5791">
            <v>460000018</v>
          </cell>
          <cell r="B5791" t="str">
            <v>肛门直肠周围脓腔搔刮术</v>
          </cell>
          <cell r="C5791" t="str">
            <v>包括双侧及1个以上脓腔、窦道</v>
          </cell>
        </row>
        <row r="5791">
          <cell r="E5791" t="str">
            <v>次</v>
          </cell>
          <cell r="F5791">
            <v>780</v>
          </cell>
          <cell r="G5791" t="str">
            <v>每增加一个病灶，另加收260</v>
          </cell>
        </row>
        <row r="5792">
          <cell r="A5792">
            <v>460000019</v>
          </cell>
          <cell r="B5792" t="str">
            <v>中医肛肠术后紧线术</v>
          </cell>
          <cell r="C5792" t="str">
            <v>含取下挂线</v>
          </cell>
        </row>
        <row r="5792">
          <cell r="E5792" t="str">
            <v>次</v>
          </cell>
          <cell r="F5792">
            <v>260</v>
          </cell>
        </row>
        <row r="5793">
          <cell r="A5793">
            <v>460000020</v>
          </cell>
          <cell r="B5793" t="str">
            <v>混合痔铜离子电化学治疗术</v>
          </cell>
          <cell r="C5793" t="str">
            <v>包括内痔</v>
          </cell>
          <cell r="D5793" t="str">
            <v>铜离子针</v>
          </cell>
          <cell r="E5793" t="str">
            <v>次</v>
          </cell>
          <cell r="F5793">
            <v>450</v>
          </cell>
        </row>
        <row r="5794">
          <cell r="A5794">
            <v>460000021</v>
          </cell>
          <cell r="B5794" t="str">
            <v>直肠前突出注射术</v>
          </cell>
          <cell r="C5794" t="str">
            <v>指直肠前壁粘膜下层柱状注射</v>
          </cell>
          <cell r="D5794" t="str">
            <v>药物</v>
          </cell>
          <cell r="E5794" t="str">
            <v>次</v>
          </cell>
          <cell r="F5794">
            <v>715</v>
          </cell>
        </row>
        <row r="5795">
          <cell r="A5795">
            <v>460000022</v>
          </cell>
          <cell r="B5795" t="str">
            <v>直肠脱垂注射术</v>
          </cell>
          <cell r="C5795" t="str">
            <v>含直肠内注射及直肠外注射</v>
          </cell>
          <cell r="D5795" t="str">
            <v>药物</v>
          </cell>
          <cell r="E5795" t="str">
            <v>次</v>
          </cell>
          <cell r="F5795">
            <v>900</v>
          </cell>
        </row>
        <row r="5796">
          <cell r="A5796">
            <v>460000023</v>
          </cell>
          <cell r="B5796" t="str">
            <v>肛周病术后创面修剪</v>
          </cell>
          <cell r="C5796" t="str">
            <v>消毒铺巾，暴露创面，对增生肉芽修剪切除。</v>
          </cell>
          <cell r="D5796" t="str">
            <v> </v>
          </cell>
          <cell r="E5796" t="str">
            <v>次</v>
          </cell>
          <cell r="F5796" t="str">
            <v>自主定价</v>
          </cell>
          <cell r="G5796" t="str">
            <v> </v>
          </cell>
        </row>
        <row r="5797">
          <cell r="A5797">
            <v>47</v>
          </cell>
          <cell r="B5797" t="str">
            <v>(七)中医特殊疗法</v>
          </cell>
        </row>
        <row r="5798">
          <cell r="A5798">
            <v>470000001</v>
          </cell>
          <cell r="B5798" t="str">
            <v>白内障针拨术</v>
          </cell>
        </row>
        <row r="5798">
          <cell r="D5798" t="str">
            <v>粘弹剂</v>
          </cell>
          <cell r="E5798" t="str">
            <v>单眼</v>
          </cell>
          <cell r="F5798">
            <v>400</v>
          </cell>
        </row>
        <row r="5799">
          <cell r="A5799">
            <v>470000002</v>
          </cell>
          <cell r="B5799" t="str">
            <v>白内障针拨吸出术</v>
          </cell>
        </row>
        <row r="5799">
          <cell r="D5799" t="str">
            <v>粘弹剂</v>
          </cell>
          <cell r="E5799" t="str">
            <v>单眼</v>
          </cell>
          <cell r="F5799">
            <v>700</v>
          </cell>
        </row>
        <row r="5800">
          <cell r="A5800">
            <v>470000003</v>
          </cell>
          <cell r="B5800" t="str">
            <v>白内障针拨套出术</v>
          </cell>
        </row>
        <row r="5800">
          <cell r="D5800" t="str">
            <v>粘弹剂</v>
          </cell>
          <cell r="E5800" t="str">
            <v>单眼</v>
          </cell>
          <cell r="F5800">
            <v>700</v>
          </cell>
        </row>
        <row r="5801">
          <cell r="A5801">
            <v>470000004</v>
          </cell>
          <cell r="B5801" t="str">
            <v>眼结膜囊穴位注射</v>
          </cell>
          <cell r="C5801" t="str">
            <v>含穴位针刺</v>
          </cell>
        </row>
        <row r="5801">
          <cell r="E5801" t="str">
            <v>单眼</v>
          </cell>
          <cell r="F5801">
            <v>35</v>
          </cell>
        </row>
        <row r="5802">
          <cell r="A5802">
            <v>470000005</v>
          </cell>
          <cell r="B5802" t="str">
            <v>小针刀治疗</v>
          </cell>
          <cell r="C5802" t="str">
            <v>包括刃针治疗</v>
          </cell>
        </row>
        <row r="5802">
          <cell r="E5802" t="str">
            <v>每个部位</v>
          </cell>
          <cell r="F5802">
            <v>80</v>
          </cell>
        </row>
        <row r="5803">
          <cell r="A5803" t="str">
            <v>470000005a</v>
          </cell>
          <cell r="B5803" t="str">
            <v>复杂性小针刀治疗</v>
          </cell>
        </row>
        <row r="5803">
          <cell r="E5803" t="str">
            <v>每个部位</v>
          </cell>
          <cell r="F5803">
            <v>90</v>
          </cell>
        </row>
        <row r="5804">
          <cell r="A5804">
            <v>470000006</v>
          </cell>
          <cell r="B5804" t="str">
            <v>红皮病清消术</v>
          </cell>
          <cell r="C5804" t="str">
            <v>含药物调配</v>
          </cell>
          <cell r="D5804" t="str">
            <v>药物</v>
          </cell>
          <cell r="E5804" t="str">
            <v>次</v>
          </cell>
          <cell r="F5804">
            <v>70</v>
          </cell>
        </row>
        <row r="5805">
          <cell r="A5805">
            <v>470000007</v>
          </cell>
          <cell r="B5805" t="str">
            <v>扁桃体烙法(啄治)治疗</v>
          </cell>
        </row>
        <row r="5805">
          <cell r="E5805" t="str">
            <v>次</v>
          </cell>
          <cell r="F5805" t="str">
            <v>自主定价</v>
          </cell>
          <cell r="G5805" t="str">
            <v>鼻中隔烙法治疗酌情加收15</v>
          </cell>
        </row>
        <row r="5806">
          <cell r="A5806">
            <v>470000008</v>
          </cell>
          <cell r="B5806" t="str">
            <v>药线引流治疗</v>
          </cell>
          <cell r="C5806" t="str">
            <v>含药物调配</v>
          </cell>
          <cell r="D5806" t="str">
            <v>药物</v>
          </cell>
          <cell r="E5806" t="str">
            <v>3公分</v>
          </cell>
          <cell r="F5806">
            <v>40</v>
          </cell>
        </row>
        <row r="5807">
          <cell r="A5807">
            <v>470000009</v>
          </cell>
          <cell r="B5807" t="str">
            <v>耳咽中药吹粉治疗</v>
          </cell>
          <cell r="C5807" t="str">
            <v>含药物调配</v>
          </cell>
          <cell r="D5807" t="str">
            <v>药物</v>
          </cell>
          <cell r="E5807" t="str">
            <v>次</v>
          </cell>
          <cell r="F5807">
            <v>20</v>
          </cell>
        </row>
        <row r="5808">
          <cell r="A5808">
            <v>470000010</v>
          </cell>
          <cell r="B5808" t="str">
            <v>中药硬膏热贴敷治疗</v>
          </cell>
        </row>
        <row r="5808">
          <cell r="D5808" t="str">
            <v>药物</v>
          </cell>
          <cell r="E5808" t="str">
            <v>次</v>
          </cell>
          <cell r="F5808">
            <v>28</v>
          </cell>
        </row>
        <row r="5809">
          <cell r="A5809">
            <v>470000011</v>
          </cell>
          <cell r="B5809" t="str">
            <v>中药直肠滴入治疗</v>
          </cell>
          <cell r="C5809" t="str">
            <v>含药物调配</v>
          </cell>
          <cell r="D5809" t="str">
            <v>药物</v>
          </cell>
          <cell r="E5809" t="str">
            <v>次</v>
          </cell>
          <cell r="F5809">
            <v>25</v>
          </cell>
        </row>
        <row r="5810">
          <cell r="A5810">
            <v>470000012</v>
          </cell>
          <cell r="B5810" t="str">
            <v>刮痧治疗</v>
          </cell>
        </row>
        <row r="5810">
          <cell r="E5810" t="str">
            <v>每个部位</v>
          </cell>
          <cell r="F5810">
            <v>30</v>
          </cell>
        </row>
        <row r="5811">
          <cell r="A5811">
            <v>470000013</v>
          </cell>
          <cell r="B5811" t="str">
            <v>烫熨治疗</v>
          </cell>
        </row>
        <row r="5811">
          <cell r="E5811" t="str">
            <v>每个部位</v>
          </cell>
          <cell r="F5811">
            <v>16</v>
          </cell>
        </row>
        <row r="5812">
          <cell r="A5812">
            <v>470000014</v>
          </cell>
          <cell r="B5812" t="str">
            <v>医疗气功治疗</v>
          </cell>
        </row>
        <row r="5812">
          <cell r="E5812" t="str">
            <v>次</v>
          </cell>
          <cell r="F5812" t="str">
            <v>自主定价</v>
          </cell>
          <cell r="G5812" t="str">
            <v> </v>
          </cell>
        </row>
        <row r="5813">
          <cell r="A5813">
            <v>470000015</v>
          </cell>
          <cell r="B5813" t="str">
            <v>体表瘘管切开搔爬术</v>
          </cell>
          <cell r="C5813" t="str">
            <v>包括耳前瘘管、乳腺瘘管</v>
          </cell>
        </row>
        <row r="5813">
          <cell r="E5813" t="str">
            <v>每窦道</v>
          </cell>
          <cell r="F5813">
            <v>200</v>
          </cell>
          <cell r="G5813" t="str">
            <v>每增加1个分支窦道加收不超过50%。</v>
          </cell>
        </row>
        <row r="5814">
          <cell r="A5814">
            <v>470000016</v>
          </cell>
          <cell r="B5814" t="str">
            <v>足底反射治疗</v>
          </cell>
        </row>
        <row r="5814">
          <cell r="E5814" t="str">
            <v>次</v>
          </cell>
          <cell r="F5814" t="str">
            <v>自主定价</v>
          </cell>
        </row>
        <row r="5815">
          <cell r="A5815">
            <v>470000017</v>
          </cell>
          <cell r="B5815" t="str">
            <v>耳穴综合疗法</v>
          </cell>
        </row>
        <row r="5815">
          <cell r="E5815" t="str">
            <v>次</v>
          </cell>
          <cell r="F5815">
            <v>200</v>
          </cell>
        </row>
        <row r="5816">
          <cell r="A5816">
            <v>470000018</v>
          </cell>
          <cell r="B5816" t="str">
            <v>岐黄针疗法</v>
          </cell>
        </row>
        <row r="5816">
          <cell r="E5816" t="str">
            <v>次</v>
          </cell>
          <cell r="F5816" t="str">
            <v>自主定价</v>
          </cell>
          <cell r="G5816" t="str">
            <v> </v>
          </cell>
        </row>
        <row r="5817">
          <cell r="A5817">
            <v>48</v>
          </cell>
          <cell r="B5817" t="str">
            <v>(八)中医综合</v>
          </cell>
        </row>
        <row r="5818">
          <cell r="A5818">
            <v>480000001</v>
          </cell>
          <cell r="B5818" t="str">
            <v>辩证施膳指导</v>
          </cell>
        </row>
        <row r="5818">
          <cell r="E5818" t="str">
            <v>次</v>
          </cell>
          <cell r="F5818" t="str">
            <v>自主定价</v>
          </cell>
          <cell r="G5818" t="str">
            <v> </v>
          </cell>
        </row>
        <row r="5819">
          <cell r="A5819">
            <v>480000002</v>
          </cell>
          <cell r="B5819" t="str">
            <v>脉图诊断</v>
          </cell>
        </row>
        <row r="5819">
          <cell r="E5819" t="str">
            <v>次</v>
          </cell>
          <cell r="F5819">
            <v>20</v>
          </cell>
        </row>
        <row r="5820">
          <cell r="A5820">
            <v>480000003</v>
          </cell>
          <cell r="B5820" t="str">
            <v>中药特殊调配</v>
          </cell>
        </row>
        <row r="5820">
          <cell r="E5820" t="str">
            <v>次</v>
          </cell>
          <cell r="F5820" t="str">
            <v>自主定价</v>
          </cell>
        </row>
        <row r="5821">
          <cell r="A5821">
            <v>480000004</v>
          </cell>
          <cell r="B5821" t="str">
            <v>人工煎药</v>
          </cell>
        </row>
        <row r="5821">
          <cell r="E5821" t="str">
            <v>付</v>
          </cell>
          <cell r="F5821" t="str">
            <v>自主定价</v>
          </cell>
        </row>
        <row r="5822">
          <cell r="A5822" t="str">
            <v>480000004a</v>
          </cell>
          <cell r="B5822" t="str">
            <v>膏剂加工</v>
          </cell>
        </row>
        <row r="5822">
          <cell r="E5822" t="str">
            <v>付</v>
          </cell>
          <cell r="F5822" t="str">
            <v>自主定价</v>
          </cell>
        </row>
        <row r="5823">
          <cell r="A5823" t="str">
            <v>480000004b</v>
          </cell>
          <cell r="B5823" t="str">
            <v>散剂加工</v>
          </cell>
        </row>
        <row r="5823">
          <cell r="E5823" t="str">
            <v>付</v>
          </cell>
          <cell r="F5823" t="str">
            <v>自主定价</v>
          </cell>
        </row>
        <row r="5824">
          <cell r="A5824">
            <v>480000005</v>
          </cell>
          <cell r="B5824" t="str">
            <v>煎药机煎药</v>
          </cell>
        </row>
        <row r="5824">
          <cell r="E5824" t="str">
            <v>付</v>
          </cell>
          <cell r="F5824" t="str">
            <v>自主定价</v>
          </cell>
        </row>
        <row r="5825">
          <cell r="A5825" t="str">
            <v>480000005a</v>
          </cell>
          <cell r="B5825" t="str">
            <v>含膏方参方煎药机煎药</v>
          </cell>
        </row>
        <row r="5825">
          <cell r="E5825" t="str">
            <v>付</v>
          </cell>
          <cell r="F5825">
            <v>6</v>
          </cell>
        </row>
        <row r="5826">
          <cell r="A5826">
            <v>480000006</v>
          </cell>
          <cell r="B5826" t="str">
            <v>中医辩证论治费</v>
          </cell>
          <cell r="C5826" t="str">
            <v>含诊察费</v>
          </cell>
        </row>
        <row r="5826">
          <cell r="E5826" t="str">
            <v>次</v>
          </cell>
        </row>
        <row r="5827">
          <cell r="A5827" t="str">
            <v>480000006a</v>
          </cell>
          <cell r="B5827" t="str">
            <v>普通医师</v>
          </cell>
        </row>
        <row r="5827">
          <cell r="E5827" t="str">
            <v>次</v>
          </cell>
          <cell r="F5827">
            <v>12</v>
          </cell>
        </row>
        <row r="5828">
          <cell r="A5828" t="str">
            <v>480000006b</v>
          </cell>
          <cell r="B5828" t="str">
            <v>副主任医师</v>
          </cell>
        </row>
        <row r="5828">
          <cell r="E5828" t="str">
            <v>次</v>
          </cell>
          <cell r="F5828">
            <v>25</v>
          </cell>
        </row>
        <row r="5829">
          <cell r="A5829" t="str">
            <v>480000006c</v>
          </cell>
          <cell r="B5829" t="str">
            <v>主任医师</v>
          </cell>
        </row>
        <row r="5829">
          <cell r="E5829" t="str">
            <v>次</v>
          </cell>
          <cell r="F5829">
            <v>35</v>
          </cell>
        </row>
        <row r="5830">
          <cell r="A5830">
            <v>480000007</v>
          </cell>
          <cell r="B5830" t="str">
            <v>中医体质辨识</v>
          </cell>
        </row>
        <row r="5830">
          <cell r="E5830" t="str">
            <v>次</v>
          </cell>
          <cell r="F5830">
            <v>60</v>
          </cell>
        </row>
        <row r="5831">
          <cell r="A5831">
            <v>480000008</v>
          </cell>
          <cell r="B5831" t="str">
            <v>中医经络调理</v>
          </cell>
          <cell r="C5831" t="str">
            <v>根据中医经络理论，运用中医经络技术，通过刺激人体经络、穴位来疏通经络、调和气血、提高脏腑功能，调整、改善各种慢性病及“亚健康”状态</v>
          </cell>
        </row>
        <row r="5831">
          <cell r="E5831" t="str">
            <v>次</v>
          </cell>
          <cell r="F5831" t="str">
            <v>自主定价</v>
          </cell>
          <cell r="G5831" t="str">
            <v> </v>
          </cell>
        </row>
        <row r="5832">
          <cell r="A5832" t="str">
            <v>PCAA0101</v>
          </cell>
          <cell r="B5832" t="str">
            <v>中药普通饮片调配</v>
          </cell>
          <cell r="C5832" t="str">
            <v>审核处方，逐味调配(如有先煎、后下、包煎、另煎、冲服、烊化、捣碎等药味，按调剂规程及医生处方要求处理，另包)，调配后复核，逐剂包装，在包装袋上标注煎药说明(内含先煎药、后下药、包煎药、另煎药、冲服药、烊化药)、标注内服或外用、用法用量，发放药品并同时进行用药、煎药交待。</v>
          </cell>
        </row>
        <row r="5832">
          <cell r="E5832" t="str">
            <v>剂　</v>
          </cell>
          <cell r="F5832">
            <v>0.8</v>
          </cell>
          <cell r="G5832" t="str">
            <v>包括中药小包装饮片调配，中药免煎颗粒调配。每张处方药味大于15味者，每增加5味药加收不超过20%。</v>
          </cell>
        </row>
        <row r="5833">
          <cell r="A5833" t="str">
            <v>FKU02202</v>
          </cell>
          <cell r="B5833" t="str">
            <v>冠脉血管内压力导丝测定术</v>
          </cell>
          <cell r="C5833" t="str">
            <v>包括冠脉血管内压力导管测定术</v>
          </cell>
          <cell r="D5833" t="str">
            <v>压力微导管</v>
          </cell>
          <cell r="E5833" t="str">
            <v>次</v>
          </cell>
          <cell r="F5833">
            <v>2145</v>
          </cell>
          <cell r="G5833" t="str">
            <v>脑血管参照执行</v>
          </cell>
        </row>
        <row r="5834">
          <cell r="A5834" t="str">
            <v>HWU45302</v>
          </cell>
          <cell r="B5834" t="str">
            <v>手部切开引流灌洗管留置术</v>
          </cell>
        </row>
        <row r="5834">
          <cell r="E5834" t="str">
            <v>单侧</v>
          </cell>
          <cell r="F5834">
            <v>1080</v>
          </cell>
        </row>
        <row r="5835">
          <cell r="A5835" t="str">
            <v>CGLB1000</v>
          </cell>
          <cell r="B5835" t="str">
            <v>甲型流感病毒抗原检测</v>
          </cell>
          <cell r="C5835" t="str">
            <v>包括甲型流感病毒抗体检测</v>
          </cell>
        </row>
        <row r="5835">
          <cell r="E5835" t="str">
            <v>次</v>
          </cell>
          <cell r="F5835">
            <v>80</v>
          </cell>
        </row>
        <row r="5836">
          <cell r="A5836" t="str">
            <v>CLBV5000</v>
          </cell>
          <cell r="B5836" t="str">
            <v>流感病毒核糖核酸检测</v>
          </cell>
        </row>
        <row r="5836">
          <cell r="E5836" t="str">
            <v>次</v>
          </cell>
          <cell r="F5836">
            <v>160</v>
          </cell>
        </row>
        <row r="5837">
          <cell r="A5837" t="str">
            <v>FDF04202</v>
          </cell>
          <cell r="B5837" t="str">
            <v>盐水输注试验</v>
          </cell>
        </row>
        <row r="5837">
          <cell r="E5837" t="str">
            <v>次</v>
          </cell>
          <cell r="F5837">
            <v>80</v>
          </cell>
        </row>
        <row r="5838">
          <cell r="A5838" t="str">
            <v>FHW01401</v>
          </cell>
          <cell r="B5838" t="str">
            <v>牙周探诊</v>
          </cell>
        </row>
        <row r="5838">
          <cell r="E5838" t="str">
            <v>次</v>
          </cell>
          <cell r="F5838">
            <v>100</v>
          </cell>
        </row>
        <row r="5839">
          <cell r="A5839" t="str">
            <v>FHW01402</v>
          </cell>
          <cell r="B5839" t="str">
            <v>牙周指数检查</v>
          </cell>
        </row>
        <row r="5839">
          <cell r="E5839" t="str">
            <v>项</v>
          </cell>
          <cell r="F5839">
            <v>80</v>
          </cell>
        </row>
        <row r="5840">
          <cell r="A5840" t="str">
            <v>FHW01403</v>
          </cell>
          <cell r="B5840" t="str">
            <v>牙周电子探针检查</v>
          </cell>
        </row>
        <row r="5840">
          <cell r="E5840" t="str">
            <v>次</v>
          </cell>
          <cell r="F5840">
            <v>120</v>
          </cell>
        </row>
        <row r="5841">
          <cell r="A5841" t="str">
            <v>CLAE8000</v>
          </cell>
          <cell r="B5841" t="str">
            <v>病原体核糖核酸扩增定性检测</v>
          </cell>
        </row>
        <row r="5841">
          <cell r="E5841" t="str">
            <v>每人次</v>
          </cell>
          <cell r="F5841">
            <v>200</v>
          </cell>
        </row>
        <row r="5842">
          <cell r="A5842" t="str">
            <v>HTE65401</v>
          </cell>
          <cell r="B5842" t="str">
            <v>宫腔组织吸引术</v>
          </cell>
        </row>
        <row r="5842">
          <cell r="E5842" t="str">
            <v>次</v>
          </cell>
          <cell r="F5842">
            <v>240</v>
          </cell>
        </row>
        <row r="5843">
          <cell r="A5843" t="str">
            <v>CLDU8000</v>
          </cell>
          <cell r="B5843" t="str">
            <v>遗传性耳聋基因检测</v>
          </cell>
        </row>
        <row r="5843">
          <cell r="E5843" t="str">
            <v>每个位点</v>
          </cell>
          <cell r="F5843">
            <v>230</v>
          </cell>
        </row>
        <row r="5844">
          <cell r="A5844" t="str">
            <v>FEA02703</v>
          </cell>
          <cell r="B5844" t="str">
            <v>眼轴人工晶状体度数测量－光学法</v>
          </cell>
        </row>
        <row r="5844">
          <cell r="E5844" t="str">
            <v>次</v>
          </cell>
          <cell r="F5844">
            <v>100</v>
          </cell>
        </row>
        <row r="5845">
          <cell r="A5845" t="str">
            <v>CLAF8000</v>
          </cell>
          <cell r="B5845" t="str">
            <v>病原体核糖核酸扩增定量检测</v>
          </cell>
        </row>
        <row r="5845">
          <cell r="E5845" t="str">
            <v>项</v>
          </cell>
          <cell r="F5845">
            <v>100</v>
          </cell>
        </row>
        <row r="5846">
          <cell r="A5846" t="str">
            <v>HFC65301</v>
          </cell>
          <cell r="B5846" t="str">
            <v>耳道异物取出术</v>
          </cell>
        </row>
        <row r="5846">
          <cell r="E5846" t="str">
            <v>次</v>
          </cell>
          <cell r="F5846">
            <v>48</v>
          </cell>
        </row>
        <row r="5847">
          <cell r="A5847" t="str">
            <v>CEFB2000</v>
          </cell>
          <cell r="B5847" t="str">
            <v>半乳糖定性测定</v>
          </cell>
        </row>
        <row r="5847">
          <cell r="E5847" t="str">
            <v>项</v>
          </cell>
          <cell r="F5847">
            <v>10</v>
          </cell>
        </row>
        <row r="5848">
          <cell r="A5848" t="str">
            <v>CEFC8000</v>
          </cell>
          <cell r="B5848" t="str">
            <v>半乳糖定量测定</v>
          </cell>
        </row>
        <row r="5848">
          <cell r="E5848" t="str">
            <v>项</v>
          </cell>
          <cell r="F5848">
            <v>30</v>
          </cell>
        </row>
        <row r="5849">
          <cell r="A5849" t="str">
            <v>PCAA0407</v>
          </cell>
          <cell r="B5849" t="str">
            <v>中药水丸临方加工</v>
          </cell>
        </row>
        <row r="5849">
          <cell r="E5849" t="str">
            <v>千克</v>
          </cell>
          <cell r="F5849">
            <v>160</v>
          </cell>
          <cell r="G5849" t="str">
            <v>每料1公斤，不足1公斤的按1公斤收取加工费；每增加1公斤加收50%的加工费。</v>
          </cell>
        </row>
        <row r="5850">
          <cell r="A5850" t="str">
            <v>PCAA0405</v>
          </cell>
          <cell r="B5850" t="str">
            <v>中药蜜丸临方加工</v>
          </cell>
        </row>
        <row r="5850">
          <cell r="E5850" t="str">
            <v>千克</v>
          </cell>
          <cell r="F5850">
            <v>120</v>
          </cell>
          <cell r="G5850" t="str">
            <v>每料1公斤，不足1公斤的按1公斤收取加工费；每增加1公斤加收50%的加工费。</v>
          </cell>
        </row>
        <row r="5851">
          <cell r="A5851" t="str">
            <v>PCAA0404</v>
          </cell>
          <cell r="B5851" t="str">
            <v>中药原粉胶囊剂临方加工</v>
          </cell>
        </row>
        <row r="5851">
          <cell r="E5851" t="str">
            <v>千克</v>
          </cell>
          <cell r="F5851">
            <v>60</v>
          </cell>
          <cell r="G5851" t="str">
            <v>每料1公斤，不足1公斤的按1公斤收取加工费；每增加1公斤加收20%的加工费。</v>
          </cell>
        </row>
        <row r="5852">
          <cell r="A5852" t="str">
            <v>PCAA0401</v>
          </cell>
          <cell r="B5852" t="str">
            <v>中药膏剂临方加工</v>
          </cell>
        </row>
        <row r="5852">
          <cell r="E5852" t="str">
            <v>3千克</v>
          </cell>
          <cell r="F5852">
            <v>300</v>
          </cell>
          <cell r="G5852" t="str">
            <v>每料3公斤，不足3公斤的按3公斤收取加工费；每增加1公斤加收20%的加工费。</v>
          </cell>
        </row>
        <row r="5853">
          <cell r="A5853" t="str">
            <v>CGJX1000</v>
          </cell>
          <cell r="B5853" t="str">
            <v>抗mi-2抗体测定　　　</v>
          </cell>
        </row>
        <row r="5853">
          <cell r="E5853" t="str">
            <v>次</v>
          </cell>
          <cell r="F5853">
            <v>80</v>
          </cell>
        </row>
        <row r="5854">
          <cell r="A5854" t="str">
            <v>CGJY1000</v>
          </cell>
          <cell r="B5854" t="str">
            <v>抗Ku抗体测定　　　</v>
          </cell>
        </row>
        <row r="5854">
          <cell r="E5854" t="str">
            <v>次</v>
          </cell>
          <cell r="F5854">
            <v>80</v>
          </cell>
        </row>
        <row r="5855">
          <cell r="A5855" t="str">
            <v>CGJW1000</v>
          </cell>
          <cell r="B5855" t="str">
            <v>抗PL－7抗体测定　　　　</v>
          </cell>
        </row>
        <row r="5855">
          <cell r="E5855" t="str">
            <v>次</v>
          </cell>
          <cell r="F5855">
            <v>80</v>
          </cell>
        </row>
        <row r="5856">
          <cell r="A5856" t="str">
            <v>CGJV1000</v>
          </cell>
          <cell r="B5856" t="str">
            <v>抗PL－12抗体测定</v>
          </cell>
        </row>
        <row r="5856">
          <cell r="E5856" t="str">
            <v>次</v>
          </cell>
          <cell r="F5856">
            <v>80</v>
          </cell>
        </row>
        <row r="5857">
          <cell r="A5857" t="str">
            <v>　　　　　　　　CGEW1000　</v>
          </cell>
          <cell r="B5857" t="str">
            <v>抗PM－Scl抗体（抗PM－1）抗体</v>
          </cell>
        </row>
        <row r="5857">
          <cell r="E5857" t="str">
            <v>次</v>
          </cell>
          <cell r="F5857">
            <v>80</v>
          </cell>
        </row>
        <row r="5858">
          <cell r="A5858" t="str">
            <v>CGHA1000</v>
          </cell>
          <cell r="B5858" t="str">
            <v>抗钙通道抗体检测</v>
          </cell>
        </row>
        <row r="5858">
          <cell r="E5858" t="str">
            <v>次　</v>
          </cell>
          <cell r="F5858">
            <v>150</v>
          </cell>
        </row>
        <row r="5859">
          <cell r="A5859" t="str">
            <v>CEBB1000</v>
          </cell>
          <cell r="B5859" t="str">
            <v>糖化白蛋白（GA）测定</v>
          </cell>
        </row>
        <row r="5859">
          <cell r="E5859" t="str">
            <v>项</v>
          </cell>
          <cell r="F5859">
            <v>50</v>
          </cell>
        </row>
        <row r="5860">
          <cell r="A5860" t="str">
            <v>CGCW1000</v>
          </cell>
          <cell r="B5860" t="str">
            <v>内皮生长因子　　　　</v>
          </cell>
        </row>
        <row r="5860">
          <cell r="E5860" t="str">
            <v>项</v>
          </cell>
          <cell r="F5860">
            <v>200</v>
          </cell>
        </row>
        <row r="5861">
          <cell r="A5861" t="str">
            <v>　　CLFE8000　　</v>
          </cell>
          <cell r="B5861" t="str">
            <v>化学药物用药指导的基因检测</v>
          </cell>
        </row>
        <row r="5861">
          <cell r="E5861" t="str">
            <v>项　　　</v>
          </cell>
          <cell r="F5861">
            <v>200</v>
          </cell>
        </row>
        <row r="5862">
          <cell r="A5862" t="str">
            <v>HQK50101</v>
          </cell>
          <cell r="B5862" t="str">
            <v>经皮胆囊穿刺造瘘术</v>
          </cell>
        </row>
        <row r="5862">
          <cell r="E5862" t="str">
            <v>次</v>
          </cell>
          <cell r="F5862">
            <v>500</v>
          </cell>
          <cell r="G5862" t="str">
            <v>不含超声定位引导或X线引导。</v>
          </cell>
        </row>
        <row r="5863">
          <cell r="A5863" t="str">
            <v>EDCBJ004</v>
          </cell>
          <cell r="B5863" t="str">
            <v>经颅多普勒超声动脉压迫试验</v>
          </cell>
        </row>
        <row r="5863">
          <cell r="E5863" t="str">
            <v>次</v>
          </cell>
          <cell r="F5863">
            <v>80</v>
          </cell>
        </row>
        <row r="5864">
          <cell r="A5864" t="str">
            <v>BZAD0001</v>
          </cell>
          <cell r="B5864" t="str">
            <v>宫颈细胞学计算机辅助诊断</v>
          </cell>
        </row>
        <row r="5864">
          <cell r="E5864" t="str">
            <v>每标本</v>
          </cell>
          <cell r="F5864">
            <v>90</v>
          </cell>
        </row>
        <row r="5865">
          <cell r="A5865" t="str">
            <v>HEH89311</v>
          </cell>
          <cell r="B5865" t="str">
            <v>角膜内皮移植术</v>
          </cell>
        </row>
        <row r="5865">
          <cell r="E5865" t="str">
            <v>次</v>
          </cell>
          <cell r="F5865">
            <v>2480</v>
          </cell>
        </row>
        <row r="5866">
          <cell r="A5866" t="str">
            <v>HLB05901</v>
          </cell>
          <cell r="B5866" t="str">
            <v>主动脉内球囊反搏（IABP）运行监测</v>
          </cell>
        </row>
        <row r="5866">
          <cell r="E5866" t="str">
            <v>小时</v>
          </cell>
          <cell r="F5866">
            <v>10</v>
          </cell>
        </row>
        <row r="5867">
          <cell r="A5867" t="str">
            <v>CACJ8000</v>
          </cell>
          <cell r="B5867" t="str">
            <v>细胞周期分析</v>
          </cell>
        </row>
        <row r="5867">
          <cell r="E5867" t="str">
            <v>次</v>
          </cell>
          <cell r="F5867">
            <v>300</v>
          </cell>
        </row>
        <row r="5868">
          <cell r="A5868" t="str">
            <v>HAP28901</v>
          </cell>
          <cell r="B5868" t="str">
            <v>麻醉恢复室监护</v>
          </cell>
        </row>
        <row r="5868">
          <cell r="E5868" t="str">
            <v>小时</v>
          </cell>
          <cell r="F5868">
            <v>45</v>
          </cell>
        </row>
        <row r="5869">
          <cell r="A5869" t="str">
            <v>FKA02705</v>
          </cell>
          <cell r="B5869" t="str">
            <v>经皮肢体氧分压测定</v>
          </cell>
        </row>
        <row r="5869">
          <cell r="E5869" t="str">
            <v>次</v>
          </cell>
          <cell r="F5869">
            <v>230</v>
          </cell>
          <cell r="G5869" t="str">
            <v>含耗材费用</v>
          </cell>
        </row>
        <row r="5870">
          <cell r="A5870" t="str">
            <v>FYR01501</v>
          </cell>
          <cell r="B5870" t="str">
            <v>皮肤镜检测诊断</v>
          </cell>
        </row>
        <row r="5870">
          <cell r="E5870" t="str">
            <v>次</v>
          </cell>
          <cell r="F5870">
            <v>100</v>
          </cell>
        </row>
        <row r="5871">
          <cell r="A5871" t="str">
            <v>LEJZX001</v>
          </cell>
          <cell r="B5871" t="str">
            <v>悬吊治疗</v>
          </cell>
        </row>
        <row r="5871">
          <cell r="E5871" t="str">
            <v>次</v>
          </cell>
          <cell r="F5871">
            <v>90</v>
          </cell>
          <cell r="G5871" t="str">
            <v>含弱链接评估、手法治疗、运动疗法。</v>
          </cell>
        </row>
        <row r="5872">
          <cell r="A5872" t="str">
            <v>PAAA0101</v>
          </cell>
          <cell r="B5872" t="str">
            <v>经络穴位诊断</v>
          </cell>
        </row>
        <row r="5872">
          <cell r="E5872" t="str">
            <v>次</v>
          </cell>
          <cell r="F5872">
            <v>10</v>
          </cell>
        </row>
        <row r="5873">
          <cell r="A5873" t="str">
            <v>CERY1000</v>
          </cell>
          <cell r="B5873" t="str">
            <v>胃泌素测定</v>
          </cell>
        </row>
        <row r="5873">
          <cell r="E5873" t="str">
            <v>次</v>
          </cell>
          <cell r="F5873">
            <v>100</v>
          </cell>
          <cell r="G5873" t="str">
            <v>指胃泌素G－17测定</v>
          </cell>
        </row>
        <row r="5874">
          <cell r="A5874" t="str">
            <v>CAJM1000</v>
          </cell>
          <cell r="B5874" t="str">
            <v>狼疮抗凝物质检测</v>
          </cell>
        </row>
        <row r="5874">
          <cell r="E5874" t="str">
            <v>项</v>
          </cell>
          <cell r="F5874">
            <v>40</v>
          </cell>
        </row>
        <row r="5875">
          <cell r="A5875" t="str">
            <v>CAKD1000</v>
          </cell>
          <cell r="B5875" t="str">
            <v>低分子肝素测定</v>
          </cell>
        </row>
        <row r="5875">
          <cell r="E5875" t="str">
            <v>项</v>
          </cell>
          <cell r="F5875">
            <v>40</v>
          </cell>
        </row>
        <row r="5876">
          <cell r="A5876" t="str">
            <v>CGKE1000</v>
          </cell>
          <cell r="B5876" t="str">
            <v>抗突变型瓜氨酸化波形蛋白（MCV)抗体定量测定</v>
          </cell>
        </row>
        <row r="5876">
          <cell r="E5876" t="str">
            <v>项</v>
          </cell>
          <cell r="F5876">
            <v>80</v>
          </cell>
        </row>
        <row r="5877">
          <cell r="A5877" t="str">
            <v>FRA02202</v>
          </cell>
          <cell r="B5877" t="str">
            <v>再循环测定-盐水稀释法</v>
          </cell>
        </row>
        <row r="5877">
          <cell r="E5877" t="str">
            <v>次</v>
          </cell>
          <cell r="F5877">
            <v>50</v>
          </cell>
        </row>
        <row r="5878">
          <cell r="A5878" t="str">
            <v>CEDH1000</v>
          </cell>
          <cell r="B5878" t="str">
            <v>血管紧张素转化酶</v>
          </cell>
        </row>
        <row r="5878">
          <cell r="E5878" t="str">
            <v>项</v>
          </cell>
          <cell r="F5878">
            <v>15</v>
          </cell>
        </row>
        <row r="5879">
          <cell r="A5879" t="str">
            <v>MAZZY001</v>
          </cell>
          <cell r="B5879" t="str">
            <v>疼痛综合评估</v>
          </cell>
        </row>
        <row r="5879">
          <cell r="E5879" t="str">
            <v>次</v>
          </cell>
          <cell r="F5879">
            <v>10</v>
          </cell>
        </row>
        <row r="5880">
          <cell r="A5880" t="str">
            <v>CENA1000</v>
          </cell>
          <cell r="B5880" t="str">
            <v>治疗药物浓度测定</v>
          </cell>
        </row>
        <row r="5880">
          <cell r="E5880" t="str">
            <v>项</v>
          </cell>
          <cell r="F5880">
            <v>300</v>
          </cell>
        </row>
        <row r="5881">
          <cell r="A5881" t="str">
            <v>CENB1000</v>
          </cell>
          <cell r="B5881" t="str">
            <v>免疫抑制药物浓度测定</v>
          </cell>
        </row>
        <row r="5881">
          <cell r="E5881" t="str">
            <v>项</v>
          </cell>
          <cell r="F5881">
            <v>240</v>
          </cell>
        </row>
        <row r="5882">
          <cell r="A5882" t="str">
            <v>CLFD8000</v>
          </cell>
          <cell r="B5882" t="str">
            <v>耐甲氧西林葡萄球耐药基因检测</v>
          </cell>
        </row>
        <row r="5882">
          <cell r="E5882" t="str">
            <v>次</v>
          </cell>
          <cell r="F5882">
            <v>180</v>
          </cell>
        </row>
        <row r="5883">
          <cell r="A5883" t="str">
            <v>HAP05902</v>
          </cell>
          <cell r="B5883" t="str">
            <v>麻醉深度电生理监测</v>
          </cell>
        </row>
        <row r="5883">
          <cell r="E5883" t="str">
            <v>2小时</v>
          </cell>
          <cell r="F5883">
            <v>60</v>
          </cell>
          <cell r="G5883" t="str">
            <v>2小时后每增加1小时加收不超过50%。传感器除外。</v>
          </cell>
        </row>
        <row r="5884">
          <cell r="A5884" t="str">
            <v>CJCB9000</v>
          </cell>
          <cell r="B5884" t="str">
            <v>结核分枝杆菌药敏定量试验</v>
          </cell>
        </row>
        <row r="5884">
          <cell r="E5884" t="str">
            <v>项</v>
          </cell>
          <cell r="F5884">
            <v>135</v>
          </cell>
        </row>
        <row r="5885">
          <cell r="A5885" t="str">
            <v>CJAZ9000</v>
          </cell>
          <cell r="B5885" t="str">
            <v>分枝杆菌鉴定</v>
          </cell>
        </row>
        <row r="5885">
          <cell r="E5885" t="str">
            <v>项</v>
          </cell>
          <cell r="F5885">
            <v>100</v>
          </cell>
        </row>
        <row r="5886">
          <cell r="A5886" t="str">
            <v>KFC25401</v>
          </cell>
          <cell r="B5886" t="str">
            <v>真耳分析</v>
          </cell>
        </row>
        <row r="5886">
          <cell r="E5886" t="str">
            <v>单侧</v>
          </cell>
          <cell r="F5886">
            <v>35</v>
          </cell>
        </row>
        <row r="5887">
          <cell r="A5887" t="str">
            <v>FDE04901</v>
          </cell>
          <cell r="B5887" t="str">
            <v>胰岛素钳夹试验</v>
          </cell>
        </row>
        <row r="5887">
          <cell r="E5887" t="str">
            <v>次</v>
          </cell>
          <cell r="F5887">
            <v>2000</v>
          </cell>
        </row>
        <row r="5888">
          <cell r="A5888" t="str">
            <v>HYN89332</v>
          </cell>
          <cell r="B5888" t="str">
            <v>手部皮肤撕脱伤皮片移植修复术</v>
          </cell>
        </row>
        <row r="5888">
          <cell r="E5888" t="str">
            <v>次</v>
          </cell>
          <cell r="F5888">
            <v>1200</v>
          </cell>
        </row>
        <row r="5889">
          <cell r="A5889" t="str">
            <v>HRC50101</v>
          </cell>
          <cell r="B5889" t="str">
            <v>经皮肾盂造瘘引流管调管术</v>
          </cell>
        </row>
        <row r="5889">
          <cell r="E5889" t="str">
            <v>次</v>
          </cell>
          <cell r="F5889">
            <v>200</v>
          </cell>
        </row>
        <row r="5890">
          <cell r="A5890" t="str">
            <v>HTD73401</v>
          </cell>
          <cell r="B5890" t="str">
            <v>经阴道子宫肌瘤切除术</v>
          </cell>
        </row>
        <row r="5890">
          <cell r="E5890" t="str">
            <v>次</v>
          </cell>
          <cell r="F5890">
            <v>1500</v>
          </cell>
        </row>
        <row r="5891">
          <cell r="A5891" t="str">
            <v>KRP19701</v>
          </cell>
          <cell r="B5891" t="str">
            <v>家庭腹膜透析治疗指导</v>
          </cell>
        </row>
        <row r="5891">
          <cell r="E5891" t="str">
            <v>小时</v>
          </cell>
          <cell r="F5891">
            <v>50</v>
          </cell>
        </row>
        <row r="5892">
          <cell r="A5892" t="str">
            <v>KRP22702</v>
          </cell>
          <cell r="B5892" t="str">
            <v>家庭腹膜透析治疗</v>
          </cell>
        </row>
        <row r="5892">
          <cell r="E5892" t="str">
            <v>月</v>
          </cell>
          <cell r="F5892">
            <v>300</v>
          </cell>
        </row>
        <row r="5893">
          <cell r="A5893" t="str">
            <v>HCW72102</v>
          </cell>
          <cell r="B5893" t="str">
            <v>交感神经射频毁损术</v>
          </cell>
        </row>
        <row r="5893">
          <cell r="E5893" t="str">
            <v>次</v>
          </cell>
          <cell r="F5893">
            <v>1000</v>
          </cell>
        </row>
        <row r="5894">
          <cell r="A5894" t="str">
            <v>LEBZX010</v>
          </cell>
          <cell r="B5894" t="str">
            <v>微电流疼痛治疗</v>
          </cell>
          <cell r="C5894" t="str">
            <v>使用微电流技术对痛点进行长时间治疗。</v>
          </cell>
        </row>
        <row r="5894">
          <cell r="E5894" t="str">
            <v>次</v>
          </cell>
        </row>
        <row r="5894">
          <cell r="G5894" t="str">
            <v> </v>
          </cell>
        </row>
        <row r="5895">
          <cell r="A5895" t="str">
            <v>LEEQU001</v>
          </cell>
          <cell r="B5895" t="str">
            <v>阴部/盆底肌磁刺激治疗</v>
          </cell>
        </row>
        <row r="5895">
          <cell r="E5895" t="str">
            <v>次</v>
          </cell>
          <cell r="F5895">
            <v>200</v>
          </cell>
        </row>
        <row r="5896">
          <cell r="A5896" t="str">
            <v>FKU01202</v>
          </cell>
          <cell r="B5896" t="str">
            <v>冠脉光学相干断层扫描(OCT)检查</v>
          </cell>
          <cell r="C5896" t="str">
            <v>包括神经系统血管</v>
          </cell>
        </row>
        <row r="5896">
          <cell r="E5896" t="str">
            <v>次</v>
          </cell>
          <cell r="F5896">
            <v>3795</v>
          </cell>
        </row>
        <row r="5897">
          <cell r="A5897" t="str">
            <v>FAG04701</v>
          </cell>
          <cell r="B5897" t="str">
            <v>匹兹堡睡眠质量指数量表检查</v>
          </cell>
        </row>
        <row r="5897">
          <cell r="E5897" t="str">
            <v>次</v>
          </cell>
          <cell r="F5897">
            <v>40</v>
          </cell>
        </row>
        <row r="5898">
          <cell r="A5898" t="str">
            <v>HDE62301</v>
          </cell>
          <cell r="B5898" t="str">
            <v>胰岛素泵安装术</v>
          </cell>
        </row>
        <row r="5898">
          <cell r="E5898" t="str">
            <v>次</v>
          </cell>
          <cell r="F5898">
            <v>40</v>
          </cell>
        </row>
        <row r="5899">
          <cell r="A5899" t="str">
            <v>ABJB0001</v>
          </cell>
          <cell r="B5899" t="str">
            <v>密闭式氧气吸入</v>
          </cell>
          <cell r="C5899" t="str">
            <v>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v>
          </cell>
          <cell r="D5899" t="str">
            <v>一次性鼻导管、鼻塞、面罩等</v>
          </cell>
          <cell r="E5899" t="str">
            <v>小时</v>
          </cell>
          <cell r="F5899">
            <v>7</v>
          </cell>
        </row>
        <row r="5900">
          <cell r="A5900" t="str">
            <v>CADB8000</v>
          </cell>
          <cell r="B5900" t="str">
            <v>微量残留白血病细胞检测</v>
          </cell>
          <cell r="C5900" t="str">
            <v>样本类型：血液、骨髓、脑脊液。样本采集，抗凝，稀释，染色，分析，审核结果，录入实验室信息系统或人工登记，发送报告；按规定处理废弃物；接受临床相关咨询。</v>
          </cell>
        </row>
        <row r="5900">
          <cell r="E5900" t="str">
            <v>项</v>
          </cell>
          <cell r="F5900">
            <v>80</v>
          </cell>
        </row>
        <row r="5901">
          <cell r="A5901" t="str">
            <v>CEAD1000</v>
          </cell>
          <cell r="B5901" t="str">
            <v>妊娠相关蛋白A(PAPP)测定</v>
          </cell>
          <cell r="C5901" t="str">
            <v>样本类型：血液。样本采集、签收、处理，定标和质控，检测样本，审核结果，录入实验室信息系统或人工登记，发送报告；按规定处理废弃物；接受临床相关咨询。</v>
          </cell>
        </row>
        <row r="5901">
          <cell r="E5901" t="str">
            <v>项</v>
          </cell>
          <cell r="F5901">
            <v>90</v>
          </cell>
        </row>
        <row r="5902">
          <cell r="A5902" t="str">
            <v>CECN1000</v>
          </cell>
          <cell r="B5902" t="str">
            <v>谷胱甘肽还原酶(GR)测定</v>
          </cell>
          <cell r="C5902" t="str">
            <v>样本类型：血液。样本采集、签收、处理，定标和质控，检测样本，审核结果，录入实验室信息系统或人工登记，发送报告；按规定处理废弃物；接受临床相关咨询。</v>
          </cell>
        </row>
        <row r="5902">
          <cell r="E5902" t="str">
            <v>项</v>
          </cell>
          <cell r="F5902">
            <v>30</v>
          </cell>
        </row>
        <row r="5903">
          <cell r="A5903" t="str">
            <v>CERT1000</v>
          </cell>
          <cell r="B5903" t="str">
            <v>β人游离绒毛膜促性腺激素(freeβ-HCG)测定</v>
          </cell>
          <cell r="C5903" t="str">
            <v>样本类型：血液。样本采集、签收、处理，定标和质控，检测样本，审核结果，录入实验室信息系统或人工登记，发送报告；按规定处理废弃物；接受临床相关咨询。</v>
          </cell>
        </row>
        <row r="5903">
          <cell r="E5903" t="str">
            <v>项</v>
          </cell>
          <cell r="F5903">
            <v>50</v>
          </cell>
        </row>
        <row r="5904">
          <cell r="A5904" t="str">
            <v>CERU1000</v>
          </cell>
          <cell r="B5904" t="str">
            <v>性激素结合球蛋白(SHBG)测定</v>
          </cell>
          <cell r="C5904" t="str">
            <v>样本类型：血液。样本采集、签收、处理，定标和质控，检测样本，审核结果，录入实验室信息系统或人工登记，发送报告；按规定处理废弃物；接受临床相关咨询。</v>
          </cell>
        </row>
        <row r="5904">
          <cell r="E5904" t="str">
            <v>项</v>
          </cell>
          <cell r="F5904">
            <v>60</v>
          </cell>
        </row>
        <row r="5905">
          <cell r="A5905" t="str">
            <v>EDCBJ001</v>
          </cell>
          <cell r="B5905" t="str">
            <v>经颅多普勒超声发泡试验</v>
          </cell>
          <cell r="C5905" t="str">
            <v>指判断心脏卵园孔未闭的诱发试验。在经颅多普勒超声检查(TCD)和动脉栓子监测基础上，为病人建立静脉通道，将2毫升空气和葡萄糖盐水充分混合后静脉推入，观测大脑中动脉栓子信号。根据结果记录，专业医师审核。</v>
          </cell>
        </row>
        <row r="5905">
          <cell r="E5905" t="str">
            <v>次</v>
          </cell>
          <cell r="F5905">
            <v>120</v>
          </cell>
        </row>
        <row r="5906">
          <cell r="A5906" t="str">
            <v>FEA01734</v>
          </cell>
          <cell r="B5906" t="str">
            <v>共聚焦显微镜眼活体组织检查</v>
          </cell>
          <cell r="C5906" t="str">
            <v>向受检者说明检查注意事项。受检眼表面麻醉，应用眼用共聚焦显微镜的探头触及角膜，调整焦距，扫描不同部位和不同深度的病变，结束时滴用抗菌药物滴眼液。人工分析结果、图文报告。</v>
          </cell>
          <cell r="D5906" t="str">
            <v>角膜接触帽</v>
          </cell>
          <cell r="E5906" t="str">
            <v>次</v>
          </cell>
          <cell r="F5906">
            <v>160</v>
          </cell>
        </row>
        <row r="5907">
          <cell r="A5907" t="str">
            <v>FFA01403</v>
          </cell>
          <cell r="B5907" t="str">
            <v>红外视觉眼动图检查</v>
          </cell>
          <cell r="C5907" t="str">
            <v>首先让受试者戴上红外摄像眼罩，坐在转椅上，技术人员操作计算机并通过红外成像系统观察受试者多测试条件下眼动情况并对眼动图形进行分析，其次受试者30°卧位躺在转椅上，为其耳内进行不同温度刺激，观察受试者的前庭反应，同时注意受试者可能会出现不同程度迷走神经兴奋症状，技术人员通过红外成像系统观察眼睛情况对计算机描计出的图形进行分析，关键要保持受试者觉醒和睁眼以便红外成像系统工作，最后受试者平卧于测试床上，通过红外成像系统观察并记录各种变换体位时眼震情况进行分析，一次性枪状镊、自发眼震及诱发眼震。</v>
          </cell>
        </row>
        <row r="5907">
          <cell r="E5907" t="str">
            <v>次</v>
          </cell>
          <cell r="F5907">
            <v>65</v>
          </cell>
        </row>
        <row r="5908">
          <cell r="A5908" t="str">
            <v>FFA02709</v>
          </cell>
          <cell r="B5908" t="str">
            <v>小儿行为听力测试</v>
          </cell>
          <cell r="C5908" t="str">
            <v>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v>
          </cell>
        </row>
        <row r="5908">
          <cell r="E5908" t="str">
            <v>次</v>
          </cell>
          <cell r="F5908">
            <v>35</v>
          </cell>
        </row>
        <row r="5909">
          <cell r="A5909" t="str">
            <v>FFA04701</v>
          </cell>
          <cell r="B5909" t="str">
            <v>偏侧试验</v>
          </cell>
          <cell r="C5909" t="str">
            <v>应用纯音测听仪器，隔声室，骨导耳机佩戴于前额正中，给予患者骨导听阈上不同频率声音刺激，确定声音方向，需测试5个频率。</v>
          </cell>
        </row>
        <row r="5909">
          <cell r="E5909" t="str">
            <v>次</v>
          </cell>
          <cell r="F5909">
            <v>22</v>
          </cell>
        </row>
        <row r="5910">
          <cell r="A5910" t="str">
            <v>FFA04705</v>
          </cell>
          <cell r="B5910" t="str">
            <v>位置平衡试验</v>
          </cell>
          <cell r="C5910" t="str">
            <v>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v>
          </cell>
        </row>
        <row r="5910">
          <cell r="E5910" t="str">
            <v>次</v>
          </cell>
          <cell r="F5910">
            <v>75</v>
          </cell>
        </row>
        <row r="5911">
          <cell r="A5911" t="str">
            <v>HAN05203</v>
          </cell>
          <cell r="B5911" t="str">
            <v>经外周动脉连续心排出量监测</v>
          </cell>
          <cell r="C5911" t="str">
            <v>消毒，动脉和中心静脉穿刺，连接监测仪，记录各项血流动力学指标、心脏每搏量变异(SVV)、肺水等监测数据。不含中心动脉导管置入。</v>
          </cell>
          <cell r="D5911" t="str">
            <v>传感器</v>
          </cell>
          <cell r="E5911" t="str">
            <v>2小时</v>
          </cell>
          <cell r="F5911">
            <v>80</v>
          </cell>
          <cell r="G5911" t="str">
            <v>不足2小时按2小时计收，2小时后每增加1小时加收不超过50%</v>
          </cell>
        </row>
        <row r="5912">
          <cell r="A5912" t="str">
            <v>HAN05702</v>
          </cell>
          <cell r="B5912" t="str">
            <v>术中体温监测</v>
          </cell>
          <cell r="C5912" t="str">
            <v>经鼻或经肛门放置鼻温、肛温管，连接监测仪，记录体温变化</v>
          </cell>
          <cell r="D5912" t="str">
            <v>探头</v>
          </cell>
          <cell r="E5912" t="str">
            <v>2小时</v>
          </cell>
          <cell r="F5912">
            <v>20</v>
          </cell>
          <cell r="G5912" t="str">
            <v>不足2小时按2小时计收，2小时后每增加1小时加收不超过50%</v>
          </cell>
        </row>
        <row r="5913">
          <cell r="A5913" t="str">
            <v>HAN05703</v>
          </cell>
          <cell r="B5913" t="str">
            <v>脑氧饱和度监测</v>
          </cell>
          <cell r="C5913" t="str">
            <v>通过放置于颅骨上的发光电极，感应脑氧饱合度的变化，监测仪自动记录分析数据变化。</v>
          </cell>
          <cell r="D5913" t="str">
            <v>	电极</v>
          </cell>
          <cell r="E5913" t="str">
            <v>2小时</v>
          </cell>
          <cell r="F5913">
            <v>50</v>
          </cell>
          <cell r="G5913" t="str">
            <v>2小时后每增加1小时加收不超过50%</v>
          </cell>
        </row>
        <row r="5914">
          <cell r="A5914" t="str">
            <v>HAP05903</v>
          </cell>
          <cell r="B5914" t="str">
            <v>凝血功能和血小板功能动态监测</v>
          </cell>
          <cell r="C5914" t="str">
            <v>消毒，采血，放置到特殊血样管中，使用专用凝血功能监测仪，根据图形和数值分析凝血功能的变化和血小板功能的变化。</v>
          </cell>
        </row>
        <row r="5914">
          <cell r="E5914" t="str">
            <v>次</v>
          </cell>
          <cell r="F5914">
            <v>400</v>
          </cell>
        </row>
        <row r="5915">
          <cell r="A5915" t="str">
            <v>HGC73602</v>
          </cell>
          <cell r="B5915" t="str">
            <v>经鼻内镜鼻腔肿瘤切除术</v>
          </cell>
          <cell r="C5915" t="str">
            <v>麻醉后，消毒铺巾，收缩鼻腔后，经内镜探查，暴露肿瘤，手术中应用鼻内镜手术钳，可以应用鼻窦电动切割器切除肿瘤，术后术腔填塞。</v>
          </cell>
          <cell r="D5915" t="str">
            <v>止血材料</v>
          </cell>
          <cell r="E5915" t="str">
            <v>次</v>
          </cell>
          <cell r="F5915">
            <v>2500</v>
          </cell>
        </row>
        <row r="5916">
          <cell r="A5916" t="str">
            <v>HKT62302</v>
          </cell>
          <cell r="B5916" t="str">
            <v>植入式心电记录器安置术</v>
          </cell>
          <cell r="C5916" t="str">
            <v>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v>
          </cell>
          <cell r="D5916" t="str">
            <v>心电记录器</v>
          </cell>
          <cell r="E5916" t="str">
            <v>次</v>
          </cell>
          <cell r="F5916">
            <v>700</v>
          </cell>
          <cell r="G5916" t="str">
            <v>包括取出术</v>
          </cell>
        </row>
        <row r="5917">
          <cell r="A5917" t="str">
            <v>HLC83301</v>
          </cell>
          <cell r="B5917" t="str">
            <v>升主动脉成形术</v>
          </cell>
          <cell r="C5917" t="str">
            <v>开胸，必要时建立体外循环，以人工血管包裹，升主动脉部分切除，主动脉壁部分缝合等方法成形升主动脉，关胸。不含体外循环。</v>
          </cell>
          <cell r="D5917" t="str">
            <v>人工血管，钢丝，血液回收装置，补片，特殊缝线，止血材料</v>
          </cell>
          <cell r="E5917" t="str">
            <v>次</v>
          </cell>
          <cell r="F5917">
            <v>4370</v>
          </cell>
        </row>
        <row r="5918">
          <cell r="A5918" t="str">
            <v>HM962901</v>
          </cell>
          <cell r="B5918" t="str">
            <v>体外人工膜肺(ECMO)安装术</v>
          </cell>
          <cell r="C5918" t="str">
            <v>预充管道，腹股沟切口经股动静脉，或经右心房和升主动脉，或颈部穿刺经颈动静脉，置入管道</v>
          </cell>
          <cell r="D5918" t="str">
            <v>钢丝，特殊缝线，止血材料</v>
          </cell>
          <cell r="E5918" t="str">
            <v>次</v>
          </cell>
          <cell r="F5918">
            <v>1250</v>
          </cell>
        </row>
        <row r="5919">
          <cell r="A5919" t="str">
            <v>HM964301</v>
          </cell>
          <cell r="B5919" t="str">
            <v>体外膜肺(ECMO)撤除术</v>
          </cell>
          <cell r="C5919" t="str">
            <v>消毒，局麻或全麻，游离阻断股静动脉，撤除股动静脉管道，收紧股静脉荷包线，缝合股动脉切口，皮肤切口缝合。</v>
          </cell>
          <cell r="D5919" t="str">
            <v>钢丝，特殊缝线，止血材料</v>
          </cell>
          <cell r="E5919" t="str">
            <v>次</v>
          </cell>
          <cell r="F5919">
            <v>800</v>
          </cell>
        </row>
        <row r="5920">
          <cell r="A5920" t="str">
            <v>HMV60201</v>
          </cell>
          <cell r="B5920" t="str">
            <v>经皮穿刺选择性肾上腺静脉取血术</v>
          </cell>
          <cell r="C5920" t="str">
            <v>消毒麻醉，股静脉或颈静脉穿刺插管，选择肾上腺静脉，注射对比剂并摄片取血，拔管压迫止血，冲洗胶片。人工报告。不含监护、实验室检查。</v>
          </cell>
          <cell r="D5920" t="str">
            <v>导管，导丝，血管鞘</v>
          </cell>
          <cell r="E5920" t="str">
            <v>次</v>
          </cell>
          <cell r="F5920">
            <v>1200</v>
          </cell>
        </row>
        <row r="5921">
          <cell r="A5921" t="str">
            <v>HPL62301</v>
          </cell>
          <cell r="B5921" t="str">
            <v>经鼻空肠营养管置管术</v>
          </cell>
          <cell r="C5921" t="str">
            <v>鼻腔、口咽麻醉，润滑，在影像设备导引下，经导丝导引置入空肠营养管。不含监护、影像学引导。</v>
          </cell>
          <cell r="D5921" t="str">
            <v>导管，导丝，球囊</v>
          </cell>
          <cell r="E5921" t="str">
            <v>次</v>
          </cell>
          <cell r="F5921">
            <v>440</v>
          </cell>
        </row>
        <row r="5922">
          <cell r="A5922" t="str">
            <v>HQE64601</v>
          </cell>
          <cell r="B5922" t="str">
            <v>经内镜胆管内支架取出术</v>
          </cell>
          <cell r="C5922" t="str">
            <v>咽部麻醉，镇静，润滑，消泡，电子十二指肠镜经口插至十二指肠乳头部位，胆管造影，经乏特氏壶腹插入导丝，应用支架回收器取出胆管内支架。图文报告。</v>
          </cell>
          <cell r="D5922" t="str">
            <v>造影导管，导丝</v>
          </cell>
          <cell r="E5922" t="str">
            <v>次</v>
          </cell>
          <cell r="F5922">
            <v>968</v>
          </cell>
        </row>
        <row r="5923">
          <cell r="A5923" t="str">
            <v>HQP45602</v>
          </cell>
          <cell r="B5923" t="str">
            <v>经电子内镜鼻-胰管引流术</v>
          </cell>
          <cell r="C5923" t="str">
            <v>咽部麻醉，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v>
          </cell>
          <cell r="D5923" t="str">
            <v>造影导管，导丝，血管夹</v>
          </cell>
          <cell r="E5923" t="str">
            <v>次</v>
          </cell>
          <cell r="F5923">
            <v>800</v>
          </cell>
        </row>
        <row r="5924">
          <cell r="A5924" t="str">
            <v>HQP64601</v>
          </cell>
          <cell r="B5924" t="str">
            <v>经电子内镜胰管支架取出术</v>
          </cell>
          <cell r="C5924" t="str">
            <v>咽部麻醉，镇静，润滑，消泡，电子十二指肠镜经口插至十二指肠乳头部位，胰管造影，经活检通道插入导丝，应用支架回收器取出胰管支架。图文报告。不含监护、十二指肠乳头括约肌切开术、X线检查。</v>
          </cell>
          <cell r="D5924" t="str">
            <v>造影导管，导丝，血管夹</v>
          </cell>
          <cell r="E5924" t="str">
            <v>次</v>
          </cell>
          <cell r="F5924">
            <v>700</v>
          </cell>
        </row>
        <row r="5925">
          <cell r="A5925" t="str">
            <v>HTZ89301</v>
          </cell>
          <cell r="B5925" t="str">
            <v>全盆底重建修补术</v>
          </cell>
          <cell r="C5925" t="str">
            <v>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v>
          </cell>
          <cell r="D5925" t="str">
            <v>补片，特殊缝线，止血材料</v>
          </cell>
          <cell r="E5925" t="str">
            <v>次</v>
          </cell>
          <cell r="F5925">
            <v>2110</v>
          </cell>
        </row>
        <row r="5926">
          <cell r="A5926" t="str">
            <v>HXK89301</v>
          </cell>
          <cell r="B5926" t="str">
            <v>髌骨内侧髌股韧带重建术</v>
          </cell>
          <cell r="C5926" t="str">
            <v>消毒铺巾，取肌腱，缝线编织肌腱移植物，内侧髌股韧带髌骨端与股骨端分别钻取骨道，引入移植物，分别固定髌骨与股骨端，止血，加压包扎，支具固定。</v>
          </cell>
          <cell r="D5926" t="str">
            <v>内固定材料，特殊缝线</v>
          </cell>
          <cell r="E5926" t="str">
            <v>次</v>
          </cell>
          <cell r="F5926">
            <v>2820</v>
          </cell>
        </row>
        <row r="5927">
          <cell r="A5927" t="str">
            <v>HXL83501</v>
          </cell>
          <cell r="B5927" t="str">
            <v>关节镜下半月板缝合术</v>
          </cell>
          <cell r="C5927" t="str">
            <v>消毒铺巾，铺防水材料，膝关节前方入路，关节镜探查髌上囊、关节软骨、半月板及交叉韧带，半月板缝合，充分止血，24000毫升生理盐水冲洗关节腔，加压包扎。不含软骨修复、髁间窝成形。</v>
          </cell>
          <cell r="D5927" t="str">
            <v>内固定材料，特殊缝线</v>
          </cell>
          <cell r="E5927" t="str">
            <v>次</v>
          </cell>
          <cell r="F5927">
            <v>2820</v>
          </cell>
        </row>
        <row r="5928">
          <cell r="A5928" t="str">
            <v>HXZ83301</v>
          </cell>
          <cell r="B5928" t="str">
            <v>踝关节韧带修补术</v>
          </cell>
          <cell r="C5928" t="str">
            <v>消毒铺巾，清除血肿、撕脱骨片切除，探查关节腔，用缝线缝合撕裂的关节囊及韧带，止血，放置引流，负压吸引。</v>
          </cell>
          <cell r="D5928" t="str">
            <v>特殊缝线</v>
          </cell>
          <cell r="E5928" t="str">
            <v>单侧</v>
          </cell>
          <cell r="F5928">
            <v>1530</v>
          </cell>
        </row>
        <row r="5929">
          <cell r="A5929" t="str">
            <v>HXZ89301</v>
          </cell>
          <cell r="B5929" t="str">
            <v>踝关节韧带损伤重建术</v>
          </cell>
          <cell r="C5929" t="str">
            <v>消毒铺巾，清除血肿、撕脱骨片切除，探查关节腔，用缝线缝合撕裂的关节囊，在内或外踝钻孔，韧带重建，止血，放置引流，负压吸引。</v>
          </cell>
          <cell r="D5929" t="str">
            <v>特殊缝线</v>
          </cell>
          <cell r="E5929" t="str">
            <v>单侧</v>
          </cell>
          <cell r="F5929">
            <v>1730</v>
          </cell>
        </row>
        <row r="5930">
          <cell r="A5930" t="str">
            <v>KTB23701</v>
          </cell>
          <cell r="B5930" t="str">
            <v>卵巢组织冷冻</v>
          </cell>
          <cell r="C5930" t="str">
            <v>麻醉，开腹，取出卵巢组织，放入4℃培养液中迅速转移到实验室，切成小块，使用程序冷冻仪应用快速冷冻或慢速程序化冷冻(置于冷冻仪中)方法冷冻，放入液氮罐中保存。</v>
          </cell>
        </row>
        <row r="5930">
          <cell r="E5930" t="str">
            <v>次</v>
          </cell>
          <cell r="F5930" t="str">
            <v>自主定价</v>
          </cell>
          <cell r="G5930" t="str">
            <v> </v>
          </cell>
        </row>
        <row r="5931">
          <cell r="A5931" t="str">
            <v>KYR48101</v>
          </cell>
          <cell r="B5931" t="str">
            <v>吸入过敏原注射免疫治疗</v>
          </cell>
          <cell r="C5931" t="str">
            <v>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v>
          </cell>
        </row>
        <row r="5931">
          <cell r="E5931" t="str">
            <v>次</v>
          </cell>
          <cell r="F5931">
            <v>110</v>
          </cell>
        </row>
        <row r="5932">
          <cell r="A5932" t="str">
            <v>KYR72706</v>
          </cell>
          <cell r="B5932" t="str">
            <v>化学换肤术</v>
          </cell>
          <cell r="C5932" t="str">
            <v>指利用药物可控性破坏皮肤一定层次，促进皮肤再生。清洁皮肤表面，用有机溶剂去除油脂，表面麻醉，保护伤口和皮肤凹陷部位，外敷换肤液，判断换肤终点，用特殊的中和液进行中和，冷湿敷，涂特殊的药膏或使用敷料。</v>
          </cell>
        </row>
        <row r="5932">
          <cell r="E5932" t="str">
            <v>次</v>
          </cell>
          <cell r="F5932" t="str">
            <v>自主定价</v>
          </cell>
          <cell r="G5932" t="str">
            <v> </v>
          </cell>
        </row>
        <row r="5933">
          <cell r="A5933" t="str">
            <v>MBBWA001</v>
          </cell>
          <cell r="B5933" t="str">
            <v>上肢综合运动训练</v>
          </cell>
          <cell r="C5933" t="str">
            <v>利用各种上肢综合运动训练设备，为患者进行被动的、辅助主动的、主动的、抗阻的关节活动范围训练、肌力训练、局部缓解肌肉痉挛训练、局部肌肉牵拉训练、协调性训练、功能活动能力训练及器械训练。</v>
          </cell>
        </row>
        <row r="5933">
          <cell r="E5933" t="str">
            <v>次</v>
          </cell>
          <cell r="F5933">
            <v>55</v>
          </cell>
        </row>
        <row r="5934">
          <cell r="A5934" t="str">
            <v>MBLZZ002</v>
          </cell>
          <cell r="B5934" t="str">
            <v>下肢矫形器制作</v>
          </cell>
          <cell r="C5934" t="str">
            <v>根据患者下肢功能障碍状况，通过评定、制样、取材、塑型、调试，进行下肢的矫形器的制作，达到改善或维持下肢功能的效果，使患者最大程度的提高或代偿部分丧失的下肢功能。包括上肢矫形器制作</v>
          </cell>
        </row>
        <row r="5934">
          <cell r="E5934" t="str">
            <v>次</v>
          </cell>
          <cell r="F5934" t="str">
            <v>自主定价</v>
          </cell>
        </row>
        <row r="5935">
          <cell r="A5935" t="str">
            <v>LADZX019</v>
          </cell>
          <cell r="B5935" t="str">
            <v>质子放疗</v>
          </cell>
          <cell r="C5935" t="str">
            <v>调用治疗计划，摆位，体位固定，机器操作及照射</v>
          </cell>
        </row>
        <row r="5935">
          <cell r="E5935" t="str">
            <v>每疗程</v>
          </cell>
          <cell r="F5935" t="str">
            <v>自主定价</v>
          </cell>
          <cell r="G5935" t="str">
            <v> </v>
          </cell>
        </row>
        <row r="5936">
          <cell r="A5936" t="str">
            <v>MAGGK001</v>
          </cell>
          <cell r="B5936" t="str">
            <v>吞咽功能障碍检查</v>
          </cell>
          <cell r="C5936" t="str">
            <v>使用口颜面功能检查表、吞咽功能检查表、吞咽失用检查表对患者的口唇、舌、颊、颌、软腭、喉的运动及功能进行检查，对患者的吞咽动作和饮水过程有无呛咳、所需时间、饮水状况进行分级。人工报告。</v>
          </cell>
        </row>
        <row r="5936">
          <cell r="E5936" t="str">
            <v>次</v>
          </cell>
        </row>
        <row r="5937">
          <cell r="A5937" t="str">
            <v>FAY04706</v>
          </cell>
          <cell r="B5937" t="str">
            <v>孤独症诊断访谈量表(ADI)测评</v>
          </cell>
          <cell r="C5937" t="str">
            <v>用于诊断儿童孤独症。由经过系统培训的心理师在单独房间对患儿家长进行一对一逐项询问和检查。共93个项目。精神科医师根据评定结果出评定报告。</v>
          </cell>
        </row>
        <row r="5937">
          <cell r="E5937" t="str">
            <v>次</v>
          </cell>
        </row>
        <row r="5938">
          <cell r="A5938" t="str">
            <v>KFA19901</v>
          </cell>
          <cell r="B5938" t="str">
            <v>平衡训练</v>
          </cell>
          <cell r="C5938" t="str">
            <v>受试者立于平衡台上，不断的变换姿势以达到与投影设施上目标一致来锻炼自己的平衡能力，技术人员根据受试者当前平衡状态控制目标移动的方式、速度、大小等来控制平衡训练的难度，同时保护受试者安全。</v>
          </cell>
        </row>
        <row r="5938">
          <cell r="E5938" t="str">
            <v>次</v>
          </cell>
        </row>
        <row r="5939">
          <cell r="A5939" t="str">
            <v>MAMZY003</v>
          </cell>
          <cell r="B5939" t="str">
            <v>康复综合评定</v>
          </cell>
          <cell r="C5939" t="str">
            <v>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v>
          </cell>
        </row>
        <row r="5939">
          <cell r="E5939" t="str">
            <v>次</v>
          </cell>
        </row>
        <row r="5940">
          <cell r="A5940" t="str">
            <v>MBCWR001</v>
          </cell>
          <cell r="B5940" t="str">
            <v>徒手手功能训练</v>
          </cell>
          <cell r="C5940" t="str">
            <v>利用徒手的方法进行的各种手部功能训练或者进行手工艺制作和训练，必要时进行手法治疗或指导。</v>
          </cell>
        </row>
        <row r="5940">
          <cell r="E5940" t="str">
            <v>次</v>
          </cell>
        </row>
        <row r="5941">
          <cell r="A5941" t="str">
            <v>MBBW6005</v>
          </cell>
          <cell r="B5941" t="str">
            <v>截肢肢体综合训练</v>
          </cell>
          <cell r="C5941" t="str">
            <v>通过徒手的方式，对患者假肢安装前后进行身体关节活动度训练，肌力训练，协调功能训练，平衡功能训练，日常生活动作能力综合训练及假肢清理、穿脱动作的训练。不含假肢的制作。</v>
          </cell>
        </row>
        <row r="5941">
          <cell r="E5941" t="str">
            <v>次</v>
          </cell>
        </row>
        <row r="5942">
          <cell r="A5942" t="str">
            <v>MBCZX004</v>
          </cell>
          <cell r="B5942" t="str">
            <v>日常生活动作训练</v>
          </cell>
          <cell r="C5942" t="str">
            <v>对独立生活而每天所必须反复进行的、最基本的一系列身体动作，即进行衣、食、住、行、个人卫生等日常生活的基本动作进行系统的评定，发现存在的问题并将制定相关的训练计划付诸实施的过程。</v>
          </cell>
        </row>
        <row r="5942">
          <cell r="E5942" t="str">
            <v>次</v>
          </cell>
        </row>
        <row r="5943">
          <cell r="A5943" t="str">
            <v>MBCZX002</v>
          </cell>
          <cell r="B5943" t="str">
            <v>精神障碍作业疗法训练</v>
          </cell>
          <cell r="C5943" t="str">
            <v>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v>
          </cell>
        </row>
        <row r="5943">
          <cell r="E5943" t="str">
            <v>次</v>
          </cell>
        </row>
        <row r="5944">
          <cell r="A5944" t="str">
            <v>MBBZX019</v>
          </cell>
          <cell r="B5944" t="str">
            <v>耐力训练</v>
          </cell>
          <cell r="C5944" t="str">
            <v>利用康复训练设备与仪器，辅助或指导患者在结合心肺功能训练的前提下，进行全身性的肌肉耐久性训练。</v>
          </cell>
        </row>
        <row r="5944">
          <cell r="E5944" t="str">
            <v>次</v>
          </cell>
        </row>
        <row r="5945">
          <cell r="A5945" t="str">
            <v>MAAX8001</v>
          </cell>
          <cell r="B5945" t="str">
            <v>表面肌电图检查</v>
          </cell>
          <cell r="C5945" t="str">
            <v>采用表面肌电图仪采集患者在某一种特定运动中各组肌群收缩的起止时间，收缩的强度以及不同肌群收缩的顺序情况以及频谱分析特点，进行数据后处理与分析，判断肌肉运动正常与否以及异常发生的原因。人工报告。</v>
          </cell>
        </row>
        <row r="5945">
          <cell r="E5945" t="str">
            <v>次</v>
          </cell>
        </row>
        <row r="5946">
          <cell r="A5946" t="str">
            <v>MAGAZ001</v>
          </cell>
          <cell r="B5946" t="str">
            <v>言语能力筛查</v>
          </cell>
          <cell r="C5946" t="str">
            <v>使用失语症筛查表、构音障碍筛查表、儿童言语障碍筛查表、言语失用检查表对患者进行言语测查，人工报告。</v>
          </cell>
        </row>
        <row r="5946">
          <cell r="E5946" t="str">
            <v>次</v>
          </cell>
        </row>
        <row r="5947">
          <cell r="A5947" t="str">
            <v>MBHZX001</v>
          </cell>
          <cell r="B5947" t="str">
            <v>轮椅技能训练</v>
          </cell>
          <cell r="C5947" t="str">
            <v>指导患者乘坐轮椅正确的坐姿以及驱动轮椅的正确技术动作、转移动作，进行驱动轮椅快速起动、急停和转弯训练，绕障碍物行走、抬前轮、上下台阶及坡道练等训练。</v>
          </cell>
        </row>
        <row r="5947">
          <cell r="E5947" t="str">
            <v>次</v>
          </cell>
        </row>
        <row r="5948">
          <cell r="A5948" t="str">
            <v>H110200001</v>
          </cell>
          <cell r="B5948" t="str">
            <v>互联网复诊</v>
          </cell>
          <cell r="C5948" t="str">
            <v>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v>
          </cell>
          <cell r="D5948" t="str">
            <v>次</v>
          </cell>
        </row>
        <row r="5948">
          <cell r="F5948">
            <v>6</v>
          </cell>
        </row>
        <row r="5949">
          <cell r="A5949" t="str">
            <v>H111000000</v>
          </cell>
          <cell r="B5949" t="str">
            <v>远程单学科会诊</v>
          </cell>
          <cell r="C5949" t="str">
            <v>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v>
          </cell>
          <cell r="D5949" t="str">
            <v>次</v>
          </cell>
        </row>
        <row r="5949">
          <cell r="F5949" t="str">
            <v> </v>
          </cell>
          <cell r="G5949" t="str">
            <v>双学科440元，多学科（3个学科）600元。</v>
          </cell>
        </row>
        <row r="5950">
          <cell r="A5950" t="str">
            <v>H111000001</v>
          </cell>
          <cell r="B5950" t="str">
            <v>副主任医师</v>
          </cell>
        </row>
        <row r="5950">
          <cell r="D5950" t="str">
            <v>次</v>
          </cell>
        </row>
        <row r="5950">
          <cell r="F5950">
            <v>180</v>
          </cell>
        </row>
        <row r="5951">
          <cell r="A5951" t="str">
            <v>H111000002</v>
          </cell>
          <cell r="B5951" t="str">
            <v>主任医师</v>
          </cell>
        </row>
        <row r="5951">
          <cell r="D5951" t="str">
            <v>次</v>
          </cell>
        </row>
        <row r="5951">
          <cell r="F5951">
            <v>260</v>
          </cell>
        </row>
        <row r="5952">
          <cell r="A5952" t="str">
            <v>H111000003</v>
          </cell>
          <cell r="B5952" t="str">
            <v>远程病理会诊</v>
          </cell>
          <cell r="C5952" t="str">
            <v>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v>
          </cell>
          <cell r="D5952" t="str">
            <v>次</v>
          </cell>
        </row>
        <row r="5952">
          <cell r="F5952">
            <v>440</v>
          </cell>
          <cell r="G5952" t="str">
            <v>以4张切片为基数，5张及以上切片540元</v>
          </cell>
        </row>
        <row r="5953">
          <cell r="A5953" t="str">
            <v>H310701001</v>
          </cell>
          <cell r="B5953" t="str">
            <v>远程心电监测</v>
          </cell>
          <cell r="C5953" t="str">
            <v>指使用心电监测远程传输系统，指导患者使用，记录并处理患者触发的心电事件，利用无线网络收集传输数据，专业医师根据有关数据提供分析或指导服务，含设备安置。</v>
          </cell>
          <cell r="D5953" t="str">
            <v>小时</v>
          </cell>
        </row>
        <row r="5953">
          <cell r="F5953">
            <v>13.5</v>
          </cell>
          <cell r="G5953" t="str">
            <v>按实际监测时间计收，不足1小时按1小时计费</v>
          </cell>
        </row>
        <row r="5954">
          <cell r="A5954" t="str">
            <v>H310701002</v>
          </cell>
          <cell r="B5954" t="str">
            <v>远程起搏器监测</v>
          </cell>
          <cell r="C5954" t="str">
            <v>指通过带有远程监测功能的起搏器，利用无线网络收集传输起搏器的数据，专业医师根据数据判断起搏器工作状态，提供分析或指导服务，如确定患者到医院程控和随访的时间。含设备安置，不含起搏器程控功能检查。</v>
          </cell>
          <cell r="D5954" t="str">
            <v>小时</v>
          </cell>
        </row>
        <row r="5954">
          <cell r="F5954">
            <v>12.5</v>
          </cell>
          <cell r="G5954" t="str">
            <v>按实际监测时间计收，不足1小时按1小时计费</v>
          </cell>
        </row>
        <row r="5955">
          <cell r="A5955" t="str">
            <v>H310701003</v>
          </cell>
          <cell r="B5955" t="str">
            <v>远程除颤器监测</v>
          </cell>
          <cell r="C5955" t="str">
            <v>指通过带有远程监测功能的除颤器，利用无线网络收集传输除颤器数据，专业医师根据有关数据判断除颤器的工作状态，提供分析或指导服务，如确定患者到医院程控和随访的时间等。含设备安置，不含除颤器程控功能检查。</v>
          </cell>
          <cell r="D5955" t="str">
            <v>小时</v>
          </cell>
        </row>
        <row r="5955">
          <cell r="F5955">
            <v>12.5</v>
          </cell>
          <cell r="G5955" t="str">
            <v>按实际监测时间计收，不足1小时按1小时计费</v>
          </cell>
        </row>
        <row r="5956">
          <cell r="A5956" t="str">
            <v>H311201026</v>
          </cell>
          <cell r="B5956" t="str">
            <v>远程胎心监测</v>
          </cell>
          <cell r="C5956" t="str">
            <v>指通过带有远程监测功能的胎心监测仪，利用无线网络采集传输胎心数据，专业医师根据有关数据提供分析或指导服务。含设备安置。</v>
          </cell>
          <cell r="D5956" t="str">
            <v>小时</v>
          </cell>
        </row>
        <row r="5956">
          <cell r="F5956">
            <v>11</v>
          </cell>
          <cell r="G5956" t="str">
            <v>按实际监测时间计收，不足1小时按1小时计费</v>
          </cell>
        </row>
        <row r="5957">
          <cell r="A5957" t="str">
            <v>HM941701</v>
          </cell>
          <cell r="B5957" t="str">
            <v>备体外循环</v>
          </cell>
          <cell r="C5957" t="str">
            <v>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检测体外循环前ACT。</v>
          </cell>
        </row>
        <row r="5957">
          <cell r="E5957" t="str">
            <v>次</v>
          </cell>
        </row>
        <row r="5958">
          <cell r="A5958" t="str">
            <v>LDEZX001</v>
          </cell>
          <cell r="B5958" t="str">
            <v>区域热循环灌注热疗</v>
          </cell>
          <cell r="C5958" t="str">
            <v>填写患者基本资料，正确摆放患者体位，采用热灌注治疗设备进行温度设定、测量、控制，治疗温度设置范围40—45度，控温精度&lt;0.5度</v>
          </cell>
          <cell r="D5958" t="str">
            <v>治疗管道组件（热交换器、过滤器、泵管、药液袋、温度监测、配管等）、引流管</v>
          </cell>
          <cell r="E5958" t="str">
            <v>次</v>
          </cell>
        </row>
        <row r="5959">
          <cell r="A5959" t="str">
            <v>LADZX013</v>
          </cell>
          <cell r="B5959" t="str">
            <v>图像引导的三维立体定向放疗</v>
          </cell>
          <cell r="C5959" t="str">
            <v>体位固定、模拟定位，靶区及危及器官勾画、计划设计、调强剂量验证、实时显像监控。包括呼吸运动管理、红外线跟踪；治疗次数1-10次，肿瘤单次吸收剂量不小于5Gy。含定位、计划设计、剂量验证、实时显像监控。</v>
          </cell>
        </row>
        <row r="5959">
          <cell r="E5959" t="str">
            <v>次</v>
          </cell>
        </row>
      </sheetData>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pane ySplit="3" topLeftCell="A4" activePane="bottomLeft" state="frozen"/>
      <selection/>
      <selection pane="bottomLeft" activeCell="J4" sqref="J4"/>
    </sheetView>
  </sheetViews>
  <sheetFormatPr defaultColWidth="9" defaultRowHeight="15"/>
  <cols>
    <col min="1" max="1" width="6.41666666666667" style="3" customWidth="1"/>
    <col min="2" max="2" width="11.4166666666667" style="3" customWidth="1"/>
    <col min="3" max="3" width="13.5" style="4" customWidth="1"/>
    <col min="4" max="4" width="24.5" style="5" customWidth="1"/>
    <col min="5" max="5" width="10.25" style="5" customWidth="1"/>
    <col min="6" max="6" width="11.3" style="3" customWidth="1"/>
    <col min="7" max="7" width="10" style="3" customWidth="1"/>
    <col min="8" max="8" width="18.7" style="4" customWidth="1"/>
  </cols>
  <sheetData>
    <row r="1" s="1" customFormat="1" ht="21" spans="1:9">
      <c r="A1" s="6" t="s">
        <v>0</v>
      </c>
      <c r="B1" s="6"/>
      <c r="C1" s="6"/>
      <c r="D1" s="6"/>
      <c r="E1" s="6"/>
      <c r="F1" s="7"/>
      <c r="G1" s="7"/>
      <c r="H1" s="6"/>
      <c r="I1" s="29"/>
    </row>
    <row r="2" s="1" customFormat="1" ht="27.5" spans="1:9">
      <c r="A2" s="8" t="s">
        <v>1</v>
      </c>
      <c r="B2" s="8"/>
      <c r="C2" s="9"/>
      <c r="D2" s="9"/>
      <c r="E2" s="9"/>
      <c r="F2" s="8"/>
      <c r="G2" s="10"/>
      <c r="H2" s="9"/>
      <c r="I2" s="29"/>
    </row>
    <row r="3" s="2" customFormat="1" ht="30" spans="1:8">
      <c r="A3" s="11" t="s">
        <v>2</v>
      </c>
      <c r="B3" s="12" t="s">
        <v>3</v>
      </c>
      <c r="C3" s="11" t="s">
        <v>4</v>
      </c>
      <c r="D3" s="11" t="s">
        <v>5</v>
      </c>
      <c r="E3" s="11" t="s">
        <v>6</v>
      </c>
      <c r="F3" s="11" t="s">
        <v>7</v>
      </c>
      <c r="G3" s="13" t="s">
        <v>8</v>
      </c>
      <c r="H3" s="14" t="s">
        <v>9</v>
      </c>
    </row>
    <row r="4" ht="56" spans="1:8">
      <c r="A4" s="15">
        <v>1</v>
      </c>
      <c r="B4" s="16">
        <v>340100008</v>
      </c>
      <c r="C4" s="17" t="s">
        <v>10</v>
      </c>
      <c r="D4" s="18" t="str">
        <f>VLOOKUP(B4,[1]项目价格!$A$4:$G$5959,3,0)</f>
        <v>包括单纯直流电治疗、直流电药物离子导入治疗、直流电水浴治疗、（单、双、四槽浴）、电化学疗法</v>
      </c>
      <c r="E4" s="18"/>
      <c r="F4" s="15" t="str">
        <f>VLOOKUP(B4,[1]项目价格!$A$4:$G$5959,5,0)</f>
        <v>每部位</v>
      </c>
      <c r="G4" s="15">
        <f>VLOOKUP(B4,[1]项目价格!$A$4:$G$5959,6,0)</f>
        <v>15</v>
      </c>
      <c r="H4" s="19"/>
    </row>
    <row r="5" ht="84" spans="1:8">
      <c r="A5" s="15">
        <v>2</v>
      </c>
      <c r="B5" s="16">
        <v>340100009</v>
      </c>
      <c r="C5" s="17" t="s">
        <v>11</v>
      </c>
      <c r="D5" s="18" t="str">
        <f>VLOOKUP(B5,[1]项目价格!$A$4:$G$5959,3,0)</f>
        <v>包括感应电治疗、神经肌肉电刺激治疗、间动电疗、经皮神经电刺激治疗、功能性电刺激治疗、温热电脉冲治疗、微机功能性电刺激治疗、银棘状刺激疗法(SSP)</v>
      </c>
      <c r="E5" s="18"/>
      <c r="F5" s="15" t="str">
        <f>VLOOKUP(B5,[1]项目价格!$A$4:$G$5959,5,0)</f>
        <v>每部位</v>
      </c>
      <c r="G5" s="15">
        <f>VLOOKUP(B5,[1]项目价格!$A$4:$G$5959,6,0)</f>
        <v>21</v>
      </c>
      <c r="H5" s="19"/>
    </row>
    <row r="6" ht="70" spans="1:8">
      <c r="A6" s="15">
        <v>3</v>
      </c>
      <c r="B6" s="16">
        <v>340100010</v>
      </c>
      <c r="C6" s="17" t="s">
        <v>12</v>
      </c>
      <c r="D6" s="18" t="str">
        <f>VLOOKUP(B6,[1]项目价格!$A$4:$G$5959,3,0)</f>
        <v>包括中频脉冲电治疗、音频电治疗、干扰电治疗、动态干扰电治疗、立体动态干扰电治疗、调制中频电治疗、电脑中频电治疗</v>
      </c>
      <c r="E6" s="18"/>
      <c r="F6" s="15" t="str">
        <f>VLOOKUP(B6,[1]项目价格!$A$4:$G$5959,5,0)</f>
        <v>每部位</v>
      </c>
      <c r="G6" s="15">
        <f>VLOOKUP(B6,[1]项目价格!$A$4:$G$5959,6,0)</f>
        <v>21</v>
      </c>
      <c r="H6" s="19"/>
    </row>
    <row r="7" ht="28" spans="1:8">
      <c r="A7" s="15">
        <v>4</v>
      </c>
      <c r="B7" s="20">
        <v>340100029</v>
      </c>
      <c r="C7" s="21" t="s">
        <v>13</v>
      </c>
      <c r="D7" s="18" t="str">
        <f>VLOOKUP(B7,[1]项目价格!$A$4:$G$5959,3,0)</f>
        <v>暴露治疗部位，使用仪器治疗。</v>
      </c>
      <c r="E7" s="18"/>
      <c r="F7" s="15" t="str">
        <f>VLOOKUP(B7,[1]项目价格!$A$4:$G$5959,5,0)</f>
        <v>部位</v>
      </c>
      <c r="G7" s="15" t="str">
        <f>VLOOKUP(B7,[1]项目价格!$A$4:$G$5959,6,0)</f>
        <v>自主定价</v>
      </c>
      <c r="H7" s="19" t="str">
        <f>VLOOKUP(B7,[1]项目价格!$A$4:$G$5959,7,0)</f>
        <v>20-30分钟。 </v>
      </c>
    </row>
    <row r="8" ht="28" spans="1:8">
      <c r="A8" s="15">
        <v>5</v>
      </c>
      <c r="B8" s="16">
        <v>240700003</v>
      </c>
      <c r="C8" s="17" t="s">
        <v>14</v>
      </c>
      <c r="D8" s="18"/>
      <c r="E8" s="18"/>
      <c r="F8" s="15" t="str">
        <f>VLOOKUP(B8,[1]项目价格!$A$4:$G$5959,5,0)</f>
        <v>次</v>
      </c>
      <c r="G8" s="15" t="str">
        <f>VLOOKUP(B8,[1]项目价格!$A$4:$G$5959,6,0)</f>
        <v>自主定价</v>
      </c>
      <c r="H8" s="19"/>
    </row>
    <row r="9" ht="28" spans="1:8">
      <c r="A9" s="15">
        <v>6</v>
      </c>
      <c r="B9" s="16">
        <v>460000020</v>
      </c>
      <c r="C9" s="17" t="s">
        <v>15</v>
      </c>
      <c r="D9" s="18" t="str">
        <f>VLOOKUP(B9,[1]项目价格!$A$4:$G$5959,3,0)</f>
        <v>包括内痔</v>
      </c>
      <c r="E9" s="18"/>
      <c r="F9" s="15" t="str">
        <f>VLOOKUP(B9,[1]项目价格!$A$4:$G$5959,5,0)</f>
        <v>次</v>
      </c>
      <c r="G9" s="15">
        <f>VLOOKUP(B9,[1]项目价格!$A$4:$G$5959,6,0)</f>
        <v>450</v>
      </c>
      <c r="H9" s="19"/>
    </row>
    <row r="10" ht="28" spans="1:8">
      <c r="A10" s="15">
        <v>7</v>
      </c>
      <c r="B10" s="16">
        <v>340100015</v>
      </c>
      <c r="C10" s="17" t="s">
        <v>16</v>
      </c>
      <c r="D10" s="18" t="str">
        <f>VLOOKUP(B10,[1]项目价格!$A$4:$G$5959,3,0)</f>
        <v>包括低压、高压静电治疗、高电位治疗</v>
      </c>
      <c r="E10" s="18"/>
      <c r="F10" s="15" t="str">
        <f>VLOOKUP(B10,[1]项目价格!$A$4:$G$5959,5,0)</f>
        <v>每20-30分钟</v>
      </c>
      <c r="G10" s="15">
        <f>VLOOKUP(B10,[1]项目价格!$A$4:$G$5959,6,0)</f>
        <v>20</v>
      </c>
      <c r="H10" s="19"/>
    </row>
    <row r="11" spans="1:8">
      <c r="A11" s="15">
        <v>8</v>
      </c>
      <c r="B11" s="16">
        <v>340100011</v>
      </c>
      <c r="C11" s="17" t="s">
        <v>17</v>
      </c>
      <c r="D11" s="18"/>
      <c r="E11" s="18"/>
      <c r="F11" s="15" t="str">
        <f>VLOOKUP(B11,[1]项目价格!$A$4:$G$5959,5,0)</f>
        <v>每5分钟</v>
      </c>
      <c r="G11" s="15">
        <f>VLOOKUP(B11,[1]项目价格!$A$4:$G$5959,6,0)</f>
        <v>10</v>
      </c>
      <c r="H11" s="19"/>
    </row>
    <row r="12" ht="28" spans="1:8">
      <c r="A12" s="15">
        <v>9</v>
      </c>
      <c r="B12" s="16">
        <v>311100010</v>
      </c>
      <c r="C12" s="17" t="s">
        <v>18</v>
      </c>
      <c r="D12" s="18" t="str">
        <f>VLOOKUP(B12,[1]项目价格!$A$4:$G$5959,3,0)</f>
        <v>包括冷冻、微波、激光</v>
      </c>
      <c r="E12" s="18"/>
      <c r="F12" s="15" t="str">
        <f>VLOOKUP(B12,[1]项目价格!$A$4:$G$5959,5,0)</f>
        <v>次</v>
      </c>
      <c r="G12" s="15">
        <f>VLOOKUP(B12,[1]项目价格!$A$4:$G$5959,6,0)</f>
        <v>180</v>
      </c>
      <c r="H12" s="19"/>
    </row>
    <row r="13" spans="1:8">
      <c r="A13" s="15">
        <v>10</v>
      </c>
      <c r="B13" s="16">
        <v>340100006</v>
      </c>
      <c r="C13" s="17" t="s">
        <v>19</v>
      </c>
      <c r="D13" s="18" t="str">
        <f>VLOOKUP(B13,[1]项目价格!$A$4:$G$5959,3,0)</f>
        <v>包括紫外线、激光</v>
      </c>
      <c r="E13" s="18"/>
      <c r="F13" s="15" t="str">
        <f>VLOOKUP(B13,[1]项目价格!$A$4:$G$5959,5,0)</f>
        <v>每个照射区</v>
      </c>
      <c r="G13" s="15">
        <f>VLOOKUP(B13,[1]项目价格!$A$4:$G$5959,6,0)</f>
        <v>15</v>
      </c>
      <c r="H13" s="19"/>
    </row>
    <row r="14" spans="1:8">
      <c r="A14" s="15">
        <v>11</v>
      </c>
      <c r="B14" s="16">
        <v>311400070</v>
      </c>
      <c r="C14" s="17" t="s">
        <v>20</v>
      </c>
      <c r="D14" s="18"/>
      <c r="E14" s="18"/>
      <c r="F14" s="15" t="str">
        <f>VLOOKUP(B14,[1]项目价格!$A$4:$G$5959,5,0)</f>
        <v>每光斑 </v>
      </c>
      <c r="G14" s="15">
        <f>VLOOKUP(B14,[1]项目价格!$A$4:$G$5959,6,0)</f>
        <v>252</v>
      </c>
      <c r="H14" s="19"/>
    </row>
    <row r="15" spans="1:8">
      <c r="A15" s="15">
        <v>12</v>
      </c>
      <c r="B15" s="20">
        <v>240700008</v>
      </c>
      <c r="C15" s="21" t="s">
        <v>21</v>
      </c>
      <c r="D15" s="18"/>
      <c r="E15" s="18"/>
      <c r="F15" s="15" t="str">
        <f>VLOOKUP(B15,[1]项目价格!$A$4:$G$5959,5,0)</f>
        <v>次</v>
      </c>
      <c r="G15" s="15" t="str">
        <f>VLOOKUP(B15,[1]项目价格!$A$4:$G$5959,6,0)</f>
        <v>自主定价</v>
      </c>
      <c r="H15" s="19"/>
    </row>
    <row r="16" ht="56" spans="1:8">
      <c r="A16" s="15">
        <v>13</v>
      </c>
      <c r="B16" s="22">
        <v>340100004</v>
      </c>
      <c r="C16" s="23" t="s">
        <v>22</v>
      </c>
      <c r="D16" s="18" t="str">
        <f>VLOOKUP(B16,[1]项目价格!$A$4:$G$5959,3,0)</f>
        <v>包括长、中、短波紫外线、低压紫外线、高压紫外线、水冷式、导子紫外线、生物剂量测定、光化学疗法</v>
      </c>
      <c r="E16" s="18"/>
      <c r="F16" s="15" t="str">
        <f>VLOOKUP(B16,[1]项目价格!$A$4:$G$5959,5,0)</f>
        <v>每个照射区</v>
      </c>
      <c r="G16" s="15">
        <f>VLOOKUP(B16,[1]项目价格!$A$4:$G$5959,6,0)</f>
        <v>10</v>
      </c>
      <c r="H16" s="19"/>
    </row>
    <row r="17" ht="42" spans="1:8">
      <c r="A17" s="15">
        <v>14</v>
      </c>
      <c r="B17" s="16">
        <v>340100002</v>
      </c>
      <c r="C17" s="17" t="s">
        <v>23</v>
      </c>
      <c r="D17" s="18" t="str">
        <f>VLOOKUP(B17,[1]项目价格!$A$4:$G$5959,3,0)</f>
        <v>包括但不限于红光照射、蓝光照射、蓝紫光照射、太阳灯照射。</v>
      </c>
      <c r="E17" s="18"/>
      <c r="F17" s="15" t="str">
        <f>VLOOKUP(B17,[1]项目价格!$A$4:$G$5959,5,0)</f>
        <v>每个照射区</v>
      </c>
      <c r="G17" s="15">
        <f>VLOOKUP(B17,[1]项目价格!$A$4:$G$5959,6,0)</f>
        <v>14</v>
      </c>
      <c r="H17" s="19"/>
    </row>
    <row r="18" spans="1:8">
      <c r="A18" s="15">
        <v>15</v>
      </c>
      <c r="B18" s="16">
        <v>311400016</v>
      </c>
      <c r="C18" s="17" t="s">
        <v>24</v>
      </c>
      <c r="D18" s="18"/>
      <c r="E18" s="18"/>
      <c r="F18" s="15" t="str">
        <f>VLOOKUP(B18,[1]项目价格!$A$4:$G$5959,5,0)</f>
        <v>每个部位</v>
      </c>
      <c r="G18" s="15">
        <f>VLOOKUP(B18,[1]项目价格!$A$4:$G$5959,6,0)</f>
        <v>21</v>
      </c>
      <c r="H18" s="19"/>
    </row>
    <row r="19" spans="1:8">
      <c r="A19" s="15">
        <v>16</v>
      </c>
      <c r="B19" s="16">
        <v>311400047</v>
      </c>
      <c r="C19" s="17" t="s">
        <v>25</v>
      </c>
      <c r="D19" s="18"/>
      <c r="E19" s="18"/>
      <c r="F19" s="15" t="str">
        <f>VLOOKUP(B19,[1]项目价格!$A$4:$G$5959,5,0)</f>
        <v>小时</v>
      </c>
      <c r="G19" s="15">
        <f>VLOOKUP(B19,[1]项目价格!$A$4:$G$5959,6,0)</f>
        <v>5</v>
      </c>
      <c r="H19" s="19"/>
    </row>
    <row r="20" ht="56" spans="1:8">
      <c r="A20" s="15">
        <v>17</v>
      </c>
      <c r="B20" s="16">
        <v>340100001</v>
      </c>
      <c r="C20" s="17" t="s">
        <v>26</v>
      </c>
      <c r="D20" s="18" t="str">
        <f>VLOOKUP(B20,[1]项目价格!$A$4:$G$5959,3,0)</f>
        <v>包括远、近红外线：TDP、近红外线气功治疗、红外线真空拔罐治疗红外线光浴治疗、远红外医疗舱治疗</v>
      </c>
      <c r="E20" s="18"/>
      <c r="F20" s="15" t="str">
        <f>VLOOKUP(B20,[1]项目价格!$A$4:$G$5959,5,0)</f>
        <v>每个照射区</v>
      </c>
      <c r="G20" s="15">
        <f>VLOOKUP(B20,[1]项目价格!$A$4:$G$5959,6,0)</f>
        <v>14</v>
      </c>
      <c r="H20" s="19" t="str">
        <f>VLOOKUP(B20,[1]项目价格!$A$4:$G$5959,7,0)</f>
        <v>每区照射20分钟</v>
      </c>
    </row>
    <row r="21" ht="28" spans="1:8">
      <c r="A21" s="15">
        <v>18</v>
      </c>
      <c r="B21" s="16">
        <v>310514003</v>
      </c>
      <c r="C21" s="17" t="s">
        <v>27</v>
      </c>
      <c r="D21" s="18"/>
      <c r="E21" s="18"/>
      <c r="F21" s="15" t="str">
        <f>VLOOKUP(B21,[1]项目价格!$A$4:$G$5959,5,0)</f>
        <v>每部位</v>
      </c>
      <c r="G21" s="15" t="str">
        <f>VLOOKUP(B21,[1]项目价格!$A$4:$G$5959,6,0)</f>
        <v>自主定价</v>
      </c>
      <c r="H21" s="19" t="str">
        <f>VLOOKUP(B21,[1]项目价格!$A$4:$G$5959,7,0)</f>
        <v>红外线、微波、冷冻、频谱等法分别计价</v>
      </c>
    </row>
    <row r="22" spans="1:8">
      <c r="A22" s="15">
        <v>19</v>
      </c>
      <c r="B22" s="16">
        <v>340100003</v>
      </c>
      <c r="C22" s="17" t="s">
        <v>28</v>
      </c>
      <c r="D22" s="18"/>
      <c r="E22" s="18"/>
      <c r="F22" s="15" t="str">
        <f>VLOOKUP(B22,[1]项目价格!$A$4:$G$5959,5,0)</f>
        <v>每个照射区</v>
      </c>
      <c r="G22" s="15">
        <f>VLOOKUP(B22,[1]项目价格!$A$4:$G$5959,6,0)</f>
        <v>10</v>
      </c>
      <c r="H22" s="19"/>
    </row>
    <row r="23" spans="1:8">
      <c r="A23" s="15">
        <v>20</v>
      </c>
      <c r="B23" s="22">
        <v>340100005</v>
      </c>
      <c r="C23" s="23" t="s">
        <v>29</v>
      </c>
      <c r="D23" s="18" t="str">
        <f>VLOOKUP(B23,[1]项目价格!$A$4:$G$5959,3,0)</f>
        <v>包括原光束、散焦激光疗法</v>
      </c>
      <c r="E23" s="18"/>
      <c r="F23" s="15" t="str">
        <f>VLOOKUP(B23,[1]项目价格!$A$4:$G$5959,5,0)</f>
        <v>每个照射区</v>
      </c>
      <c r="G23" s="15">
        <f>VLOOKUP(B23,[1]项目价格!$A$4:$G$5959,6,0)</f>
        <v>21</v>
      </c>
      <c r="H23" s="19"/>
    </row>
    <row r="24" ht="42" spans="1:8">
      <c r="A24" s="15">
        <v>21</v>
      </c>
      <c r="B24" s="16">
        <v>310510008</v>
      </c>
      <c r="C24" s="17" t="s">
        <v>30</v>
      </c>
      <c r="D24" s="18" t="str">
        <f>VLOOKUP(B24,[1]项目价格!$A$4:$G$5959,3,0)</f>
        <v>包括1.根管处置；2.牙周处置；3.各种斑、痣、小肿物、溃疡治疗</v>
      </c>
      <c r="E24" s="18"/>
      <c r="F24" s="15" t="str">
        <f>VLOOKUP(B24,[1]项目价格!$A$4:$G$5959,5,0)</f>
        <v>每部位</v>
      </c>
      <c r="G24" s="15">
        <f>VLOOKUP(B24,[1]项目价格!$A$4:$G$5959,6,0)</f>
        <v>50</v>
      </c>
      <c r="H24" s="19"/>
    </row>
    <row r="25" ht="42" spans="1:8">
      <c r="A25" s="15">
        <v>22</v>
      </c>
      <c r="B25" s="20">
        <v>340100019</v>
      </c>
      <c r="C25" s="21" t="s">
        <v>31</v>
      </c>
      <c r="D25" s="18" t="str">
        <f>VLOOKUP(B25,[1]项目价格!$A$4:$G$5959,3,0)</f>
        <v>包括脉冲式、交变等不同机型又分低频磁、高频磁及热点磁、强磁场刺激、热磁振</v>
      </c>
      <c r="E25" s="18"/>
      <c r="F25" s="15" t="str">
        <f>VLOOKUP(B25,[1]项目价格!$A$4:$G$5959,5,0)</f>
        <v>每20分钟</v>
      </c>
      <c r="G25" s="15">
        <f>VLOOKUP(B25,[1]项目价格!$A$4:$G$5959,6,0)</f>
        <v>21</v>
      </c>
      <c r="H25" s="19"/>
    </row>
    <row r="26" spans="1:8">
      <c r="A26" s="15">
        <v>23</v>
      </c>
      <c r="B26" s="20">
        <v>430000020</v>
      </c>
      <c r="C26" s="21" t="s">
        <v>32</v>
      </c>
      <c r="D26" s="18"/>
      <c r="E26" s="18"/>
      <c r="F26" s="15" t="str">
        <f>VLOOKUP(B26,[1]项目价格!$A$4:$G$5959,5,0)</f>
        <v>二个穴位</v>
      </c>
      <c r="G26" s="15" t="str">
        <f>VLOOKUP(B26,[1]项目价格!$A$4:$G$5959,6,0)</f>
        <v>自主定价</v>
      </c>
      <c r="H26" s="19"/>
    </row>
    <row r="27" ht="28" spans="1:8">
      <c r="A27" s="15">
        <v>24</v>
      </c>
      <c r="B27" s="20" t="s">
        <v>33</v>
      </c>
      <c r="C27" s="21" t="s">
        <v>34</v>
      </c>
      <c r="D27" s="18"/>
      <c r="E27" s="18"/>
      <c r="F27" s="15" t="str">
        <f>VLOOKUP(B27,[1]项目价格!$A$4:$G$5959,5,0)</f>
        <v>次</v>
      </c>
      <c r="G27" s="15">
        <f>VLOOKUP(B27,[1]项目价格!$A$4:$G$5959,6,0)</f>
        <v>200</v>
      </c>
      <c r="H27" s="19"/>
    </row>
    <row r="28" spans="1:8">
      <c r="A28" s="15">
        <v>25</v>
      </c>
      <c r="B28" s="20">
        <v>340100027</v>
      </c>
      <c r="C28" s="21" t="s">
        <v>35</v>
      </c>
      <c r="D28" s="18"/>
      <c r="E28" s="18"/>
      <c r="F28" s="15" t="str">
        <f>VLOOKUP(B28,[1]项目价格!$A$4:$G$5959,5,0)</f>
        <v>每部位</v>
      </c>
      <c r="G28" s="15">
        <f>VLOOKUP(B28,[1]项目价格!$A$4:$G$5959,6,0)</f>
        <v>14</v>
      </c>
      <c r="H28" s="19"/>
    </row>
    <row r="29" spans="1:8">
      <c r="A29" s="15">
        <v>26</v>
      </c>
      <c r="B29" s="20">
        <v>340100021</v>
      </c>
      <c r="C29" s="21" t="s">
        <v>36</v>
      </c>
      <c r="D29" s="18" t="str">
        <f>VLOOKUP(B29,[1]项目价格!$A$4:$G$5959,3,0)</f>
        <v>包括浸蜡、刷蜡、蜡敷</v>
      </c>
      <c r="E29" s="18"/>
      <c r="F29" s="15" t="str">
        <f>VLOOKUP(B29,[1]项目价格!$A$4:$G$5959,5,0)</f>
        <v>每部位</v>
      </c>
      <c r="G29" s="15">
        <f>VLOOKUP(B29,[1]项目价格!$A$4:$G$5959,6,0)</f>
        <v>21</v>
      </c>
      <c r="H29" s="19"/>
    </row>
    <row r="30" spans="1:8">
      <c r="A30" s="15">
        <v>27</v>
      </c>
      <c r="B30" s="20">
        <v>340100022</v>
      </c>
      <c r="C30" s="21" t="s">
        <v>37</v>
      </c>
      <c r="D30" s="18" t="str">
        <f>VLOOKUP(B30,[1]项目价格!$A$4:$G$5959,3,0)</f>
        <v>包括电泥疗、泥敷</v>
      </c>
      <c r="E30" s="18"/>
      <c r="F30" s="15" t="str">
        <f>VLOOKUP(B30,[1]项目价格!$A$4:$G$5959,5,0)</f>
        <v>每部位</v>
      </c>
      <c r="G30" s="15" t="str">
        <f>VLOOKUP(B30,[1]项目价格!$A$4:$G$5959,6,0)</f>
        <v>自主定价</v>
      </c>
      <c r="H30" s="19" t="str">
        <f>VLOOKUP(B30,[1]项目价格!$A$4:$G$5959,7,0)</f>
        <v>全身泥疗加收40元</v>
      </c>
    </row>
    <row r="31" ht="28" spans="1:8">
      <c r="A31" s="15">
        <v>28</v>
      </c>
      <c r="B31" s="20">
        <v>340100026</v>
      </c>
      <c r="C31" s="21" t="s">
        <v>38</v>
      </c>
      <c r="D31" s="18" t="str">
        <f>VLOOKUP(B31,[1]项目价格!$A$4:$G$5959,3,0)</f>
        <v>包括电动按摩、电热按摩、局部电按摩</v>
      </c>
      <c r="E31" s="18"/>
      <c r="F31" s="15" t="str">
        <f>VLOOKUP(B31,[1]项目价格!$A$4:$G$5959,5,0)</f>
        <v>次</v>
      </c>
      <c r="G31" s="15">
        <f>VLOOKUP(B31,[1]项目价格!$A$4:$G$5959,6,0)</f>
        <v>15</v>
      </c>
      <c r="H31" s="19"/>
    </row>
    <row r="32" spans="1:8">
      <c r="A32" s="15">
        <v>29</v>
      </c>
      <c r="B32" s="20">
        <v>340100025</v>
      </c>
      <c r="C32" s="21" t="s">
        <v>39</v>
      </c>
      <c r="D32" s="18"/>
      <c r="E32" s="18"/>
      <c r="F32" s="15" t="str">
        <f>VLOOKUP(B32,[1]项目价格!$A$4:$G$5959,5,0)</f>
        <v>每部位</v>
      </c>
      <c r="G32" s="15">
        <f>VLOOKUP(B32,[1]项目价格!$A$4:$G$5959,6,0)</f>
        <v>15</v>
      </c>
      <c r="H32" s="19"/>
    </row>
    <row r="33" spans="1:8">
      <c r="A33" s="15">
        <v>30</v>
      </c>
      <c r="B33" s="20">
        <v>340100028</v>
      </c>
      <c r="C33" s="21" t="s">
        <v>40</v>
      </c>
      <c r="D33" s="18"/>
      <c r="E33" s="18"/>
      <c r="F33" s="15" t="str">
        <f>VLOOKUP(B33,[1]项目价格!$A$4:$G$5959,5,0)</f>
        <v>次</v>
      </c>
      <c r="G33" s="15">
        <f>VLOOKUP(B33,[1]项目价格!$A$4:$G$5959,6,0)</f>
        <v>150</v>
      </c>
      <c r="H33" s="19"/>
    </row>
    <row r="34" ht="42" spans="1:8">
      <c r="A34" s="15">
        <v>31</v>
      </c>
      <c r="B34" s="20">
        <v>340100020</v>
      </c>
      <c r="C34" s="21" t="s">
        <v>41</v>
      </c>
      <c r="D34" s="18" t="str">
        <f>VLOOKUP(B34,[1]项目价格!$A$4:$G$5959,3,0)</f>
        <v>包括药物浸浴、气泡浴、哈伯特槽浴（8字槽）旋涡浴（分上肢、下肢）</v>
      </c>
      <c r="E34" s="18"/>
      <c r="F34" s="15" t="str">
        <f>VLOOKUP(B34,[1]项目价格!$A$4:$G$5959,5,0)</f>
        <v>每20分钟</v>
      </c>
      <c r="G34" s="15">
        <f>VLOOKUP(B34,[1]项目价格!$A$4:$G$5959,6,0)</f>
        <v>35</v>
      </c>
      <c r="H34" s="19"/>
    </row>
    <row r="35" ht="28" spans="1:8">
      <c r="A35" s="15">
        <v>32</v>
      </c>
      <c r="B35" s="20">
        <v>340100024</v>
      </c>
      <c r="C35" s="21" t="s">
        <v>42</v>
      </c>
      <c r="D35" s="18" t="str">
        <f>VLOOKUP(B35,[1]项目价格!$A$4:$G$5959,3,0)</f>
        <v>包括肢体气压治疗、肢体正负压治疗</v>
      </c>
      <c r="E35" s="18"/>
      <c r="F35" s="15" t="str">
        <f>VLOOKUP(B35,[1]项目价格!$A$4:$G$5959,5,0)</f>
        <v>每部位</v>
      </c>
      <c r="G35" s="15">
        <f>VLOOKUP(B35,[1]项目价格!$A$4:$G$5959,6,0)</f>
        <v>26</v>
      </c>
      <c r="H35" s="19"/>
    </row>
    <row r="36" ht="42" spans="1:8">
      <c r="A36" s="15">
        <v>33</v>
      </c>
      <c r="B36" s="20">
        <v>340100023</v>
      </c>
      <c r="C36" s="21" t="s">
        <v>43</v>
      </c>
      <c r="D36" s="18" t="str">
        <f>VLOOKUP(B36,[1]项目价格!$A$4:$G$5959,3,0)</f>
        <v>包括颈、腰椎土法牵引、电动牵引三维快速牵引、悬吊治疗、脊柱矫正治疗</v>
      </c>
      <c r="E36" s="18"/>
      <c r="F36" s="15" t="str">
        <f>VLOOKUP(B36,[1]项目价格!$A$4:$G$5959,5,0)</f>
        <v>次</v>
      </c>
      <c r="G36" s="15">
        <f>VLOOKUP(B36,[1]项目价格!$A$4:$G$5959,6,0)</f>
        <v>30</v>
      </c>
      <c r="H36" s="19" t="str">
        <f>VLOOKUP(B36,[1]项目价格!$A$4:$G$5959,7,0)</f>
        <v>三维加收40元</v>
      </c>
    </row>
    <row r="37" ht="28" spans="1:8">
      <c r="A37" s="15">
        <v>34</v>
      </c>
      <c r="B37" s="20">
        <v>340100014</v>
      </c>
      <c r="C37" s="21" t="s">
        <v>44</v>
      </c>
      <c r="D37" s="18" t="str">
        <f>VLOOKUP(B37,[1]项目价格!$A$4:$G$5959,3,0)</f>
        <v>包括大功率短波、分米波、厘米波</v>
      </c>
      <c r="E37" s="18"/>
      <c r="F37" s="15" t="str">
        <f>VLOOKUP(B37,[1]项目价格!$A$4:$G$5959,5,0)</f>
        <v>次</v>
      </c>
      <c r="G37" s="15">
        <f>VLOOKUP(B37,[1]项目价格!$A$4:$G$5959,6,0)</f>
        <v>28</v>
      </c>
      <c r="H37" s="19"/>
    </row>
    <row r="38" ht="42" spans="1:8">
      <c r="A38" s="15">
        <v>35</v>
      </c>
      <c r="B38" s="20">
        <v>340100012</v>
      </c>
      <c r="C38" s="21" t="s">
        <v>45</v>
      </c>
      <c r="D38" s="18" t="str">
        <f>VLOOKUP(B38,[1]项目价格!$A$4:$G$5959,3,0)</f>
        <v>包括小功率超短波和短波、大功率超短波和短波、脉冲超短波和短波、体腔治疗</v>
      </c>
      <c r="E38" s="18"/>
      <c r="F38" s="15" t="str">
        <f>VLOOKUP(B38,[1]项目价格!$A$4:$G$5959,5,0)</f>
        <v>每部位</v>
      </c>
      <c r="G38" s="15">
        <f>VLOOKUP(B38,[1]项目价格!$A$4:$G$5959,6,0)</f>
        <v>15</v>
      </c>
      <c r="H38" s="19"/>
    </row>
    <row r="39" ht="28" spans="1:8">
      <c r="A39" s="15">
        <v>36</v>
      </c>
      <c r="B39" s="20">
        <v>340100013</v>
      </c>
      <c r="C39" s="21" t="s">
        <v>46</v>
      </c>
      <c r="D39" s="18" t="str">
        <f>VLOOKUP(B39,[1]项目价格!$A$4:$G$5959,3,0)</f>
        <v>包括分米波、厘米波、毫米波、微波组织凝固、体腔治疗</v>
      </c>
      <c r="E39" s="18"/>
      <c r="F39" s="15" t="str">
        <f>VLOOKUP(B39,[1]项目价格!$A$4:$G$5959,5,0)</f>
        <v>每部位</v>
      </c>
      <c r="G39" s="15">
        <f>VLOOKUP(B39,[1]项目价格!$A$4:$G$5959,6,0)</f>
        <v>15</v>
      </c>
      <c r="H39" s="19"/>
    </row>
    <row r="40" spans="1:8">
      <c r="A40" s="15">
        <v>37</v>
      </c>
      <c r="B40" s="20">
        <v>240700001</v>
      </c>
      <c r="C40" s="21" t="s">
        <v>47</v>
      </c>
      <c r="D40" s="18" t="str">
        <f>VLOOKUP(B40,[1]项目价格!$A$4:$G$5959,3,0)</f>
        <v>包括超声或电磁波等热疗</v>
      </c>
      <c r="E40" s="18"/>
      <c r="F40" s="15" t="str">
        <f>VLOOKUP(B40,[1]项目价格!$A$4:$G$5959,5,0)</f>
        <v>次</v>
      </c>
      <c r="G40" s="15">
        <f>VLOOKUP(B40,[1]项目价格!$A$4:$G$5959,6,0)</f>
        <v>420</v>
      </c>
      <c r="H40" s="19"/>
    </row>
    <row r="41" spans="1:8">
      <c r="A41" s="15">
        <v>38</v>
      </c>
      <c r="B41" s="20" t="s">
        <v>48</v>
      </c>
      <c r="C41" s="21" t="s">
        <v>49</v>
      </c>
      <c r="D41" s="18"/>
      <c r="E41" s="18"/>
      <c r="F41" s="15" t="str">
        <f>VLOOKUP(B41,[1]项目价格!$A$4:$G$5959,5,0)</f>
        <v>次</v>
      </c>
      <c r="G41" s="15" t="str">
        <f>VLOOKUP(B41,[1]项目价格!$A$4:$G$5959,6,0)</f>
        <v>自主定价</v>
      </c>
      <c r="H41" s="19"/>
    </row>
    <row r="42" ht="28" spans="1:8">
      <c r="A42" s="15">
        <v>39</v>
      </c>
      <c r="B42" s="20">
        <v>310606002</v>
      </c>
      <c r="C42" s="21" t="s">
        <v>50</v>
      </c>
      <c r="D42" s="18" t="str">
        <f>VLOOKUP(B42,[1]项目价格!$A$4:$G$5959,3,0)</f>
        <v>包括结核病灌注治疗</v>
      </c>
      <c r="E42" s="18"/>
      <c r="F42" s="15" t="str">
        <f>VLOOKUP(B42,[1]项目价格!$A$4:$G$5959,5,0)</f>
        <v>次</v>
      </c>
      <c r="G42" s="15">
        <f>VLOOKUP(B42,[1]项目价格!$A$4:$G$5959,6,0)</f>
        <v>120</v>
      </c>
      <c r="H42" s="19"/>
    </row>
    <row r="43" ht="70" spans="1:8">
      <c r="A43" s="15">
        <v>40</v>
      </c>
      <c r="B43" s="20" t="s">
        <v>51</v>
      </c>
      <c r="C43" s="21" t="s">
        <v>52</v>
      </c>
      <c r="D43" s="18" t="str">
        <f>VLOOKUP(B43,[1]项目价格!$A$4:$G$5959,3,0)</f>
        <v>填写患者基本资料，正确摆放患者体位，采用热灌注治疗设备进行温度设定、测量、控制，治疗温度设置范围40—45度，控温精度&lt;0.5度</v>
      </c>
      <c r="E43" s="18"/>
      <c r="F43" s="15" t="str">
        <f>VLOOKUP(B43,[1]项目价格!$A$4:$G$5959,5,0)</f>
        <v>次</v>
      </c>
      <c r="G43" s="15"/>
      <c r="H43" s="19"/>
    </row>
    <row r="44" ht="28" spans="1:8">
      <c r="A44" s="15">
        <v>41</v>
      </c>
      <c r="B44" s="20">
        <v>340100017</v>
      </c>
      <c r="C44" s="21" t="s">
        <v>53</v>
      </c>
      <c r="D44" s="18" t="str">
        <f>VLOOKUP(B44,[1]项目价格!$A$4:$G$5959,3,0)</f>
        <v>包括单纯超声、超声药物透入、超声雾化</v>
      </c>
      <c r="E44" s="18"/>
      <c r="F44" s="15" t="str">
        <f>VLOOKUP(B44,[1]项目价格!$A$4:$G$5959,5,0)</f>
        <v>每5分钟</v>
      </c>
      <c r="G44" s="15">
        <f>VLOOKUP(B44,[1]项目价格!$A$4:$G$5959,6,0)</f>
        <v>21</v>
      </c>
      <c r="H44" s="19" t="str">
        <f>VLOOKUP(B44,[1]项目价格!$A$4:$G$5959,7,0)</f>
        <v>联合治疗加收10元</v>
      </c>
    </row>
    <row r="45" ht="28" spans="1:8">
      <c r="A45" s="15">
        <v>42</v>
      </c>
      <c r="B45" s="20">
        <v>240700002</v>
      </c>
      <c r="C45" s="21" t="s">
        <v>54</v>
      </c>
      <c r="D45" s="18" t="str">
        <f>VLOOKUP(B45,[1]项目价格!$A$4:$G$5959,3,0)</f>
        <v>包括各种实体性恶性肿瘤治疗</v>
      </c>
      <c r="E45" s="18"/>
      <c r="F45" s="15" t="str">
        <f>VLOOKUP(B45,[1]项目价格!$A$4:$G$5959,5,0)</f>
        <v>次</v>
      </c>
      <c r="G45" s="15">
        <f>VLOOKUP(B45,[1]项目价格!$A$4:$G$5959,6,0)</f>
        <v>2000</v>
      </c>
      <c r="H45" s="19"/>
    </row>
    <row r="46" spans="1:8">
      <c r="A46" s="15">
        <v>43</v>
      </c>
      <c r="B46" s="20" t="s">
        <v>55</v>
      </c>
      <c r="C46" s="21" t="s">
        <v>56</v>
      </c>
      <c r="D46" s="18"/>
      <c r="E46" s="18"/>
      <c r="F46" s="15" t="str">
        <f>VLOOKUP(B46,[1]项目价格!$A$4:$G$5959,5,0)</f>
        <v>部位</v>
      </c>
      <c r="G46" s="15" t="str">
        <f>VLOOKUP(B46,[1]项目价格!$A$4:$G$5959,6,0)</f>
        <v>自主定价</v>
      </c>
      <c r="H46" s="19"/>
    </row>
    <row r="47" spans="1:8">
      <c r="A47" s="15">
        <v>44</v>
      </c>
      <c r="B47" s="20">
        <v>330703001</v>
      </c>
      <c r="C47" s="21" t="s">
        <v>57</v>
      </c>
      <c r="D47" s="18" t="str">
        <f>VLOOKUP(B47,[1]项目价格!$A$4:$G$5959,3,0)</f>
        <v>含各种不能切除之胸部肿瘤</v>
      </c>
      <c r="E47" s="18"/>
      <c r="F47" s="15" t="str">
        <f>VLOOKUP(B47,[1]项目价格!$A$4:$G$5959,5,0)</f>
        <v>次</v>
      </c>
      <c r="G47" s="15">
        <f>VLOOKUP(B47,[1]项目价格!$A$4:$G$5959,6,0)</f>
        <v>2820</v>
      </c>
      <c r="H47" s="19"/>
    </row>
    <row r="48" ht="139" customHeight="1" spans="1:8">
      <c r="A48" s="15">
        <v>45</v>
      </c>
      <c r="B48" s="20">
        <v>310702004</v>
      </c>
      <c r="C48" s="21" t="s">
        <v>58</v>
      </c>
      <c r="D48" s="18" t="str">
        <f>VLOOKUP(B48,[1]项目价格!$A$4:$G$5959,3,0)</f>
        <v>包括肿物消融术</v>
      </c>
      <c r="E48" s="18"/>
      <c r="F48" s="15" t="str">
        <f>VLOOKUP(B48,[1]项目价格!$A$4:$G$5959,5,0)</f>
        <v>次、侧</v>
      </c>
      <c r="G48" s="15">
        <f>VLOOKUP(B48,[1]项目价格!$A$4:$G$5959,6,0)</f>
        <v>3900</v>
      </c>
      <c r="H48" s="19" t="str">
        <f>VLOOKUP(B48,[1]项目价格!$A$4:$G$5959,7,0)</f>
        <v>肝脏肿物2860元，其他脏器、肢体肿物1650元。双侧乳腺、甲状腺肿物同时消融，在单侧收费基础上加收80%。射频消融术、微波消融术、激光消融术、冷冻消融术、脉冲消融术等方法分别计价。冷冻消融术、脉冲消融术自主定价</v>
      </c>
    </row>
    <row r="49" ht="47" customHeight="1" spans="1:8">
      <c r="A49" s="15">
        <v>46</v>
      </c>
      <c r="B49" s="20">
        <v>330604028</v>
      </c>
      <c r="C49" s="21" t="s">
        <v>59</v>
      </c>
      <c r="D49" s="18" t="str">
        <f>VLOOKUP(B49,[1]项目价格!$A$4:$G$5959,3,0)</f>
        <v>包括鼻甲、软腭、舌根肥大；鼻鼾症；阻塞性睡眠呼吸暂停综合症</v>
      </c>
      <c r="E49" s="18"/>
      <c r="F49" s="15" t="str">
        <f>VLOOKUP(B49,[1]项目价格!$A$4:$G$5959,5,0)</f>
        <v>次</v>
      </c>
      <c r="G49" s="15" t="str">
        <f>VLOOKUP(B49,[1]项目价格!$A$4:$G$5959,6,0)</f>
        <v>自主定价</v>
      </c>
      <c r="H49" s="19"/>
    </row>
    <row r="50" ht="84" spans="1:8">
      <c r="A50" s="15">
        <v>47</v>
      </c>
      <c r="B50" s="20">
        <v>330403010</v>
      </c>
      <c r="C50" s="21" t="s">
        <v>60</v>
      </c>
      <c r="D50" s="18" t="str">
        <f>VLOOKUP(B50,[1]项目价格!$A$4:$G$5959,3,0)</f>
        <v>消毒，铺巾，开睑器开睑，消毒结膜囊，镜下评估结膜松弛程度，电极插入结膜下筋膜层，根据结膜松弛部位程度行射频消融治疗。治疗完成再次评估松弛程度，涂药膏包扎。</v>
      </c>
      <c r="E50" s="18"/>
      <c r="F50" s="15" t="str">
        <f>VLOOKUP(B50,[1]项目价格!$A$4:$G$5959,5,0)</f>
        <v>单侧</v>
      </c>
      <c r="G50" s="15" t="str">
        <f>VLOOKUP(B50,[1]项目价格!$A$4:$G$5959,6,0)</f>
        <v>自主定价</v>
      </c>
      <c r="H50" s="19" t="str">
        <f>VLOOKUP(B50,[1]项目价格!$A$4:$G$5959,7,0)</f>
        <v> </v>
      </c>
    </row>
    <row r="51" ht="32" customHeight="1" spans="1:8">
      <c r="A51" s="15">
        <v>48</v>
      </c>
      <c r="B51" s="20">
        <v>330804067</v>
      </c>
      <c r="C51" s="21" t="s">
        <v>61</v>
      </c>
      <c r="D51" s="18" t="str">
        <f>VLOOKUP(B51,[1]项目价格!$A$4:$G$5959,3,0)</f>
        <v>指皮肤切开直视下进行激光治疗，交通支结扎或栓塞</v>
      </c>
      <c r="E51" s="18"/>
      <c r="F51" s="15" t="str">
        <f>VLOOKUP(B51,[1]项目价格!$A$4:$G$5959,5,0)</f>
        <v>次</v>
      </c>
      <c r="G51" s="15">
        <f>VLOOKUP(B51,[1]项目价格!$A$4:$G$5959,6,0)</f>
        <v>1050</v>
      </c>
      <c r="H51" s="19"/>
    </row>
    <row r="52" ht="42" spans="1:8">
      <c r="A52" s="15">
        <v>49</v>
      </c>
      <c r="B52" s="20">
        <v>331501058</v>
      </c>
      <c r="C52" s="21" t="s">
        <v>62</v>
      </c>
      <c r="D52" s="18" t="str">
        <f>VLOOKUP(B52,[1]项目价格!$A$4:$G$5959,3,0)</f>
        <v>包括椎间盘摘除、减压术</v>
      </c>
      <c r="E52" s="18"/>
      <c r="F52" s="15" t="str">
        <f>VLOOKUP(B52,[1]项目价格!$A$4:$G$5959,5,0)</f>
        <v>每间盘</v>
      </c>
      <c r="G52" s="15">
        <f>VLOOKUP(B52,[1]项目价格!$A$4:$G$5959,6,0)</f>
        <v>2700</v>
      </c>
      <c r="H52" s="19" t="str">
        <f>VLOOKUP(B52,[1]项目价格!$A$4:$G$5959,7,0)</f>
        <v>每增加一间盘加收1200元；椎间盘臭氧造影治疗术收1200元</v>
      </c>
    </row>
    <row r="53" ht="56" spans="1:8">
      <c r="A53" s="15">
        <v>50</v>
      </c>
      <c r="B53" s="20">
        <v>331501067</v>
      </c>
      <c r="C53" s="21" t="s">
        <v>63</v>
      </c>
      <c r="D53" s="18" t="str">
        <f>VLOOKUP(B53,[1]项目价格!$A$4:$G$5959,3,0)</f>
        <v>麻醉后，消毒，铺巾，X线或CT引导下定位，插入导针、套管，放置治疗针，使用激光修复椎间盘，缝合。</v>
      </c>
      <c r="E53" s="18"/>
      <c r="F53" s="15" t="str">
        <f>VLOOKUP(B53,[1]项目价格!$A$4:$G$5959,5,0)</f>
        <v>次</v>
      </c>
      <c r="G53" s="15" t="str">
        <f>VLOOKUP(B53,[1]项目价格!$A$4:$G$5959,6,0)</f>
        <v>自主定价</v>
      </c>
      <c r="H53" s="19" t="str">
        <f>VLOOKUP(B53,[1]项目价格!$A$4:$G$5959,7,0)</f>
        <v> </v>
      </c>
    </row>
    <row r="54" ht="42" spans="1:8">
      <c r="A54" s="15">
        <v>51</v>
      </c>
      <c r="B54" s="20">
        <v>331005010</v>
      </c>
      <c r="C54" s="21" t="s">
        <v>64</v>
      </c>
      <c r="D54" s="18" t="str">
        <f>VLOOKUP(B54,[1]项目价格!$A$4:$G$5959,3,0)</f>
        <v>含注药</v>
      </c>
      <c r="E54" s="18"/>
      <c r="F54" s="15" t="str">
        <f>VLOOKUP(B54,[1]项目价格!$A$4:$G$5959,5,0)</f>
        <v>次</v>
      </c>
      <c r="G54" s="15">
        <f>VLOOKUP(B54,[1]项目价格!$A$4:$G$5959,6,0)</f>
        <v>1750</v>
      </c>
      <c r="H54" s="19" t="str">
        <f>VLOOKUP(B54,[1]项目价格!$A$4:$G$5959,7,0)</f>
        <v>激光加收200元、射频消融加收500元、微波、冷冻加收100元</v>
      </c>
    </row>
    <row r="55" ht="28" spans="1:8">
      <c r="A55" s="15">
        <v>52</v>
      </c>
      <c r="B55" s="20">
        <v>330703002</v>
      </c>
      <c r="C55" s="21" t="s">
        <v>65</v>
      </c>
      <c r="D55" s="18" t="str">
        <f>VLOOKUP(B55,[1]项目价格!$A$4:$G$5959,3,0)</f>
        <v>激光、微波、射频消融等法</v>
      </c>
      <c r="E55" s="18"/>
      <c r="F55" s="15" t="str">
        <f>VLOOKUP(B55,[1]项目价格!$A$4:$G$5959,5,0)</f>
        <v>次</v>
      </c>
      <c r="G55" s="15">
        <f>VLOOKUP(B55,[1]项目价格!$A$4:$G$5959,6,0)</f>
        <v>3500</v>
      </c>
      <c r="H55" s="19" t="str">
        <f>VLOOKUP(B55,[1]项目价格!$A$4:$G$5959,7,0)</f>
        <v>射频消融加收1750元</v>
      </c>
    </row>
    <row r="56" ht="28" spans="1:8">
      <c r="A56" s="15">
        <v>53</v>
      </c>
      <c r="B56" s="20">
        <v>240700004</v>
      </c>
      <c r="C56" s="21" t="s">
        <v>66</v>
      </c>
      <c r="D56" s="18"/>
      <c r="E56" s="18"/>
      <c r="F56" s="15" t="str">
        <f>VLOOKUP(B56,[1]项目价格!$A$4:$G$5959,5,0)</f>
        <v>次</v>
      </c>
      <c r="G56" s="15">
        <f>VLOOKUP(B56,[1]项目价格!$A$4:$G$5959,6,0)</f>
        <v>14000</v>
      </c>
      <c r="H56" s="19"/>
    </row>
    <row r="57" spans="1:8">
      <c r="A57" s="15">
        <v>54</v>
      </c>
      <c r="B57" s="20" t="s">
        <v>67</v>
      </c>
      <c r="C57" s="21" t="s">
        <v>68</v>
      </c>
      <c r="D57" s="18"/>
      <c r="E57" s="18"/>
      <c r="F57" s="15" t="str">
        <f>VLOOKUP(B57,[1]项目价格!$A$4:$G$5959,5,0)</f>
        <v>部位</v>
      </c>
      <c r="G57" s="15" t="str">
        <f>VLOOKUP(B57,[1]项目价格!$A$4:$G$5959,6,0)</f>
        <v>自主定价</v>
      </c>
      <c r="H57" s="19"/>
    </row>
    <row r="58" ht="28" spans="1:8">
      <c r="A58" s="15">
        <v>55</v>
      </c>
      <c r="B58" s="20">
        <v>240700007</v>
      </c>
      <c r="C58" s="21" t="s">
        <v>69</v>
      </c>
      <c r="D58" s="18"/>
      <c r="E58" s="18"/>
      <c r="F58" s="15" t="str">
        <f>VLOOKUP(B58,[1]项目价格!$A$4:$G$5959,5,0)</f>
        <v>次</v>
      </c>
      <c r="G58" s="15" t="str">
        <f>VLOOKUP(B58,[1]项目价格!$A$4:$G$5959,6,0)</f>
        <v>自主定价</v>
      </c>
      <c r="H58" s="19"/>
    </row>
    <row r="59" ht="56" spans="1:8">
      <c r="A59" s="15">
        <v>56</v>
      </c>
      <c r="B59" s="20">
        <v>331008013</v>
      </c>
      <c r="C59" s="21" t="s">
        <v>70</v>
      </c>
      <c r="D59" s="18"/>
      <c r="E59" s="18"/>
      <c r="F59" s="15" t="str">
        <f>VLOOKUP(B59,[1]项目价格!$A$4:$G$5959,5,0)</f>
        <v>次</v>
      </c>
      <c r="G59" s="15">
        <f>VLOOKUP(B59,[1]项目价格!$A$4:$G$5959,6,0)</f>
        <v>1750</v>
      </c>
      <c r="H59" s="19" t="str">
        <f>VLOOKUP(B59,[1]项目价格!$A$4:$G$5959,7,0)</f>
        <v>激光加收200元，射频消融加收500元，微波、冷冻加收100元、冷循环超能加收2800元</v>
      </c>
    </row>
    <row r="60" spans="1:8">
      <c r="A60" s="15">
        <v>57</v>
      </c>
      <c r="B60" s="20" t="s">
        <v>71</v>
      </c>
      <c r="C60" s="21" t="s">
        <v>72</v>
      </c>
      <c r="D60" s="18"/>
      <c r="E60" s="18"/>
      <c r="F60" s="15" t="str">
        <f>VLOOKUP(B60,[1]项目价格!$A$4:$G$5959,5,0)</f>
        <v>次</v>
      </c>
      <c r="G60" s="15">
        <f>VLOOKUP(B60,[1]项目价格!$A$4:$G$5959,6,0)</f>
        <v>4550</v>
      </c>
      <c r="H60" s="19"/>
    </row>
    <row r="61" ht="28" spans="1:8">
      <c r="A61" s="15">
        <v>58</v>
      </c>
      <c r="B61" s="20">
        <v>340100018</v>
      </c>
      <c r="C61" s="21" t="s">
        <v>73</v>
      </c>
      <c r="D61" s="18" t="str">
        <f>VLOOKUP(B61,[1]项目价格!$A$4:$G$5959,3,0)</f>
        <v>包括肌电、皮温、皮电、脑电、心率各种生物反馈</v>
      </c>
      <c r="E61" s="18"/>
      <c r="F61" s="15" t="str">
        <f>VLOOKUP(B61,[1]项目价格!$A$4:$G$5959,5,0)</f>
        <v>次</v>
      </c>
      <c r="G61" s="15">
        <f>VLOOKUP(B61,[1]项目价格!$A$4:$G$5959,6,0)</f>
        <v>42</v>
      </c>
      <c r="H61" s="19"/>
    </row>
    <row r="62" ht="28" spans="1:8">
      <c r="A62" s="15">
        <v>59</v>
      </c>
      <c r="B62" s="20">
        <v>310904008</v>
      </c>
      <c r="C62" s="21" t="s">
        <v>74</v>
      </c>
      <c r="D62" s="18"/>
      <c r="E62" s="18"/>
      <c r="F62" s="15" t="str">
        <f>VLOOKUP(B62,[1]项目价格!$A$4:$G$5959,5,0)</f>
        <v>次</v>
      </c>
      <c r="G62" s="15">
        <f>VLOOKUP(B62,[1]项目价格!$A$4:$G$5959,6,0)</f>
        <v>50</v>
      </c>
      <c r="H62" s="19"/>
    </row>
    <row r="63" ht="70" spans="1:8">
      <c r="A63" s="15">
        <v>60</v>
      </c>
      <c r="B63" s="20">
        <v>330405022</v>
      </c>
      <c r="C63" s="21" t="s">
        <v>75</v>
      </c>
      <c r="D63" s="18" t="str">
        <f>VLOOKUP(B63,[1]项目价格!$A$4:$G$5959,3,0)</f>
        <v>使用高强度聚焦超声精确定位于眼部房水产生部位选择性热消融部分靶组织，减少房水产生，降低眼内压，治疗青光眼。</v>
      </c>
      <c r="E63" s="18"/>
      <c r="F63" s="15" t="str">
        <f>VLOOKUP(B63,[1]项目价格!$A$4:$G$5959,5,0)</f>
        <v>单侧</v>
      </c>
      <c r="G63" s="15" t="str">
        <f>VLOOKUP(B63,[1]项目价格!$A$4:$G$5959,6,0)</f>
        <v>自主定价</v>
      </c>
      <c r="H63" s="19" t="str">
        <f>VLOOKUP(B63,[1]项目价格!$A$4:$G$5959,7,0)</f>
        <v> </v>
      </c>
    </row>
    <row r="64" ht="36" customHeight="1" spans="1:8">
      <c r="A64" s="15">
        <v>61</v>
      </c>
      <c r="B64" s="24">
        <v>310300086</v>
      </c>
      <c r="C64" s="25" t="s">
        <v>76</v>
      </c>
      <c r="D64" s="26" t="str">
        <f>VLOOKUP(B64,[1]项目价格!$A$4:$G$5959,3,0)</f>
        <v>含光敏剂配置，微泵注入药物，激光治疗</v>
      </c>
      <c r="E64" s="26"/>
      <c r="F64" s="27" t="str">
        <f>VLOOKUP(B64,[1]项目价格!$A$4:$G$5959,5,0)</f>
        <v>每光斑</v>
      </c>
      <c r="G64" s="27">
        <f>VLOOKUP(B64,[1]项目价格!$A$4:$G$5959,6,0)</f>
        <v>252</v>
      </c>
      <c r="H64" s="28"/>
    </row>
  </sheetData>
  <mergeCells count="2">
    <mergeCell ref="A1:H1"/>
    <mergeCell ref="A2:H2"/>
  </mergeCells>
  <pageMargins left="0.75" right="0.75" top="1" bottom="1" header="0.511805555555556" footer="0.511805555555556"/>
  <pageSetup paperSize="9" orientation="portrait"/>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山东省废止物理治疗类疗服务价格项目表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省立三院院务部</dc:creator>
  <cp:lastModifiedBy>汪蕊</cp:lastModifiedBy>
  <dcterms:created xsi:type="dcterms:W3CDTF">2016-12-02T08:54:00Z</dcterms:created>
  <dcterms:modified xsi:type="dcterms:W3CDTF">2026-06-01T03:13:31Z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9E4AEE3038AD4A73AEC2BF2748502496_13</vt:lpwstr>
  </property>
</Properties>
</file>